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Luiz Fernando\Documents\egati\Normas\ANTT\PropostaMonitoracao\"/>
    </mc:Choice>
  </mc:AlternateContent>
  <bookViews>
    <workbookView xWindow="0" yWindow="0" windowWidth="19176" windowHeight="7008" activeTab="2"/>
  </bookViews>
  <sheets>
    <sheet name="ANEXO I -  edificação" sheetId="1" r:id="rId1"/>
    <sheet name="ANEXO II - iluminação" sheetId="2" r:id="rId2"/>
    <sheet name="ANEXO III - QUADRO RESUMO" sheetId="6" r:id="rId3"/>
    <sheet name="GRÁFICOS" sheetId="3" r:id="rId4"/>
  </sheets>
  <calcPr calcId="162913"/>
</workbook>
</file>

<file path=xl/calcChain.xml><?xml version="1.0" encoding="utf-8"?>
<calcChain xmlns="http://schemas.openxmlformats.org/spreadsheetml/2006/main">
  <c r="E6" i="3" l="1"/>
  <c r="D6" i="3"/>
</calcChain>
</file>

<file path=xl/sharedStrings.xml><?xml version="1.0" encoding="utf-8"?>
<sst xmlns="http://schemas.openxmlformats.org/spreadsheetml/2006/main" count="165" uniqueCount="127">
  <si>
    <t>Km:</t>
  </si>
  <si>
    <t>Bom</t>
  </si>
  <si>
    <t>Local:</t>
  </si>
  <si>
    <t>Data</t>
  </si>
  <si>
    <t>Sentido:</t>
  </si>
  <si>
    <t>Estado geral de conservação:</t>
  </si>
  <si>
    <t>Regular</t>
  </si>
  <si>
    <t>Tipo:</t>
  </si>
  <si>
    <t>X</t>
  </si>
  <si>
    <t>Descrição da edificação</t>
  </si>
  <si>
    <t xml:space="preserve">Medição de Energia. </t>
  </si>
  <si>
    <t>Fase R+N</t>
  </si>
  <si>
    <t>Fase S+N</t>
  </si>
  <si>
    <t>Fase R+S</t>
  </si>
  <si>
    <t>Medição de SPDA</t>
  </si>
  <si>
    <t xml:space="preserve">Medição de SPDA </t>
  </si>
  <si>
    <t>Dentro da Norma</t>
  </si>
  <si>
    <t>Fora de Norma</t>
  </si>
  <si>
    <t>Fase + Fase (volts)</t>
  </si>
  <si>
    <t>Fase + neutro (volts)</t>
  </si>
  <si>
    <r>
      <t xml:space="preserve">Dentro da Norma (Abaixo de 10 </t>
    </r>
    <r>
      <rPr>
        <sz val="11"/>
        <color theme="1"/>
        <rFont val="Calibri"/>
        <family val="2"/>
      </rPr>
      <t>Ω)</t>
    </r>
  </si>
  <si>
    <t>Anomalias:</t>
  </si>
  <si>
    <t>Danificado</t>
  </si>
  <si>
    <t>Mau contato</t>
  </si>
  <si>
    <t>Instalação:</t>
  </si>
  <si>
    <t>Sem identificação</t>
  </si>
  <si>
    <t>Outros (_____)</t>
  </si>
  <si>
    <t>x</t>
  </si>
  <si>
    <t>Troca de Tomada</t>
  </si>
  <si>
    <t>Sem acabamento</t>
  </si>
  <si>
    <t>Descrição de instalação elétrica</t>
  </si>
  <si>
    <t>Aterramento</t>
  </si>
  <si>
    <t>BR - 040</t>
  </si>
  <si>
    <t>Fora da Norma (Acima de 10 Ω)</t>
  </si>
  <si>
    <t>Consta</t>
  </si>
  <si>
    <t>Sul</t>
  </si>
  <si>
    <t>PRF - 01</t>
  </si>
  <si>
    <t>Valparaíso - GO</t>
  </si>
  <si>
    <t>Fase T+N</t>
  </si>
  <si>
    <t>Fase S+T</t>
  </si>
  <si>
    <t>Fase T+R</t>
  </si>
  <si>
    <t>Tomada da 2P+T - Recepção</t>
  </si>
  <si>
    <t xml:space="preserve">Quadro Geral de Distribuição (QD-01) </t>
  </si>
  <si>
    <t xml:space="preserve">Base operacional da Polícia Rodoviária Federal, (Base provisoria, predio alugado pelo DNIT). </t>
  </si>
  <si>
    <t>Rodovia:</t>
  </si>
  <si>
    <t>MEDIÇÕES DE ENERGIA E DE SPDA</t>
  </si>
  <si>
    <t>2,34 Ω</t>
  </si>
  <si>
    <t xml:space="preserve">
MONITORAÇÃO  
INSTALAÇÕES ELÉTRICAS DAS EDIFICAÇÃO
</t>
  </si>
  <si>
    <t>REGULAR</t>
  </si>
  <si>
    <t>DESCRIÇÃO - FOTO 1</t>
  </si>
  <si>
    <t>DESCRIÇÃO - FOTO 2</t>
  </si>
  <si>
    <t xml:space="preserve">ANOMALIAS ENCONTRADAS </t>
  </si>
  <si>
    <t xml:space="preserve">Observação:
</t>
  </si>
  <si>
    <t xml:space="preserve">Concessionária de energia </t>
  </si>
  <si>
    <t>CEMIG – Companhia Energética de Minas Gerais S.A.</t>
  </si>
  <si>
    <t xml:space="preserve">Composta por um padrão de energia trifásico (220 / 380 V) ligado a um quadro de distribuição, responsável pela distribuição dos circuitos.
Tomadas (F+F) - 220 V </t>
  </si>
  <si>
    <t>atendimento as normas da ABNT</t>
  </si>
  <si>
    <t>MONITORAÇÃO  ILUMINAÇÃO</t>
  </si>
  <si>
    <t>Itumbiara- GO</t>
  </si>
  <si>
    <t>BR 153 - GO</t>
  </si>
  <si>
    <t>Data:</t>
  </si>
  <si>
    <t>Iluminação de vias</t>
  </si>
  <si>
    <t>Tipo de Ilunimação:</t>
  </si>
  <si>
    <t>Tipo de Poste:</t>
  </si>
  <si>
    <t>Concreto</t>
  </si>
  <si>
    <t>Ferro</t>
  </si>
  <si>
    <t>Madeira</t>
  </si>
  <si>
    <t>Modelo Luminária:</t>
  </si>
  <si>
    <t>1 Pétala</t>
  </si>
  <si>
    <t>2 Pétalas</t>
  </si>
  <si>
    <t>3 Pétalas</t>
  </si>
  <si>
    <t>4 Pétalas</t>
  </si>
  <si>
    <t>Tipo de Lâmpada :</t>
  </si>
  <si>
    <t>Sódio</t>
  </si>
  <si>
    <t>Metálico</t>
  </si>
  <si>
    <t>Mercúrio</t>
  </si>
  <si>
    <t>Potencia de Lâmpada:</t>
  </si>
  <si>
    <t>150w</t>
  </si>
  <si>
    <t>250w</t>
  </si>
  <si>
    <t>400w</t>
  </si>
  <si>
    <t>Quantidade  Luminária:</t>
  </si>
  <si>
    <t>Quantidade Lâmpada:</t>
  </si>
  <si>
    <t>Quantidade de Poste:</t>
  </si>
  <si>
    <t>Iluminação Diurna</t>
  </si>
  <si>
    <t>Iluminação Noturno</t>
  </si>
  <si>
    <t>696+430 ao 720+200</t>
  </si>
  <si>
    <t>Anomalias</t>
  </si>
  <si>
    <t>foto 1 - descrição</t>
  </si>
  <si>
    <t>foto 2 - descrição</t>
  </si>
  <si>
    <t>DESCRIÇÃO - FOTO 4</t>
  </si>
  <si>
    <t xml:space="preserve">iluminação de centro urbano/ acessos .... </t>
  </si>
  <si>
    <t>duplo T, 10x300 (m/Dan)</t>
  </si>
  <si>
    <t>Modelo e tamanho do Poste:</t>
  </si>
  <si>
    <t>285+500</t>
  </si>
  <si>
    <t>Cristalina/GO</t>
  </si>
  <si>
    <t>PRF</t>
  </si>
  <si>
    <t>Intervenções a serem executadas</t>
  </si>
  <si>
    <t>Anomalia identificada</t>
  </si>
  <si>
    <t>Estado de Conservação</t>
  </si>
  <si>
    <t>Local</t>
  </si>
  <si>
    <r>
      <t>observações : -</t>
    </r>
    <r>
      <rPr>
        <i/>
        <u/>
        <sz val="11"/>
        <color theme="4"/>
        <rFont val="Calibri"/>
        <family val="2"/>
        <scheme val="minor"/>
      </rPr>
      <t xml:space="preserve"> </t>
    </r>
    <r>
      <rPr>
        <i/>
        <sz val="11"/>
        <color theme="4"/>
        <rFont val="Calibri"/>
        <family val="2"/>
        <scheme val="minor"/>
      </rPr>
      <t>Instalação de Iluminação viária pré-existente: Rede embutida de 250 m, 18 postes com 1 lum. Pétala de 250watts em cada poste.</t>
    </r>
  </si>
  <si>
    <t>RELATÓRIO FOTOGRÁFICO</t>
  </si>
  <si>
    <t xml:space="preserve">Observação: </t>
  </si>
  <si>
    <t>Ruim</t>
  </si>
  <si>
    <t>Quantidade de Pontos com DEFEITO:</t>
  </si>
  <si>
    <t>ADEQUADO</t>
  </si>
  <si>
    <r>
      <rPr>
        <b/>
        <i/>
        <u/>
        <sz val="9"/>
        <color theme="1"/>
        <rFont val="Calibri"/>
        <family val="2"/>
        <scheme val="minor"/>
      </rPr>
      <t>Observação/</t>
    </r>
    <r>
      <rPr>
        <b/>
        <i/>
        <u/>
        <sz val="9"/>
        <rFont val="Calibri"/>
        <family val="2"/>
        <scheme val="minor"/>
      </rPr>
      <t>Melhorias:</t>
    </r>
    <r>
      <rPr>
        <b/>
        <i/>
        <u/>
        <sz val="9"/>
        <color rgb="FFFF0000"/>
        <rFont val="Calibri"/>
        <family val="2"/>
        <scheme val="minor"/>
      </rPr>
      <t xml:space="preserve"> </t>
    </r>
    <r>
      <rPr>
        <sz val="9"/>
        <color theme="4"/>
        <rFont val="Calibri"/>
        <family val="2"/>
        <scheme val="minor"/>
      </rPr>
      <t>Não são necessárias melhorias na iluminação nem nas instalações.</t>
    </r>
    <r>
      <rPr>
        <b/>
        <sz val="9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
</t>
    </r>
  </si>
  <si>
    <t>Descrição da anomalia:</t>
  </si>
  <si>
    <t>BOM</t>
  </si>
  <si>
    <t>RUIM</t>
  </si>
  <si>
    <t>TOTAL</t>
  </si>
  <si>
    <t>Estado geral dos Sistemas elétricos e de Iluminação</t>
  </si>
  <si>
    <t>Iluminação pública e Viária (fichas)</t>
  </si>
  <si>
    <t xml:space="preserve">Instalações elétricas das edificações </t>
  </si>
  <si>
    <t>ANO 2014</t>
  </si>
  <si>
    <t>ANO 2015</t>
  </si>
  <si>
    <t>Km</t>
  </si>
  <si>
    <t>FOTO</t>
  </si>
  <si>
    <t>Atendimento as normas da ABNT</t>
  </si>
  <si>
    <t>3 lâmpadas queimadas</t>
  </si>
  <si>
    <t>troca das lâmpadas</t>
  </si>
  <si>
    <t>Sistema</t>
  </si>
  <si>
    <t>Coordenadas Geográficas</t>
  </si>
  <si>
    <t>Identificaçao</t>
  </si>
  <si>
    <t>Identificação</t>
  </si>
  <si>
    <t>EDE 999 GO 100+010 S 1</t>
  </si>
  <si>
    <t>PI 999 GO 696+430 S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</si>
</sst>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6]d\-mmm\-yy;@"/>
  </numFmts>
  <fonts count="4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8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9"/>
      <color theme="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i/>
      <sz val="11"/>
      <color theme="4"/>
      <name val="Calibri"/>
      <family val="2"/>
      <scheme val="minor"/>
    </font>
    <font>
      <b/>
      <i/>
      <sz val="9"/>
      <color theme="4"/>
      <name val="Calibri"/>
      <family val="2"/>
      <scheme val="minor"/>
    </font>
    <font>
      <i/>
      <sz val="9"/>
      <color theme="4"/>
      <name val="Calibri"/>
      <family val="2"/>
      <scheme val="minor"/>
    </font>
    <font>
      <b/>
      <sz val="10"/>
      <color theme="4"/>
      <name val="Calibri"/>
      <family val="2"/>
      <scheme val="minor"/>
    </font>
    <font>
      <i/>
      <sz val="10"/>
      <color theme="4"/>
      <name val="Calibri"/>
      <family val="2"/>
      <scheme val="minor"/>
    </font>
    <font>
      <i/>
      <u/>
      <sz val="11"/>
      <color theme="4"/>
      <name val="Calibri"/>
      <family val="2"/>
      <scheme val="minor"/>
    </font>
    <font>
      <b/>
      <i/>
      <u/>
      <sz val="9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i/>
      <u/>
      <sz val="9"/>
      <name val="Calibri"/>
      <family val="2"/>
      <scheme val="minor"/>
    </font>
    <font>
      <sz val="9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1"/>
      <name val="Ecofont Vera Sans"/>
      <family val="2"/>
    </font>
    <font>
      <b/>
      <sz val="11"/>
      <color theme="1"/>
      <name val="Ecofont Vera Sans"/>
      <family val="2"/>
    </font>
    <font>
      <b/>
      <sz val="9"/>
      <color theme="1"/>
      <name val="Arial"/>
      <family val="2"/>
    </font>
    <font>
      <sz val="9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9" fillId="0" borderId="0"/>
    <xf numFmtId="0" fontId="28" fillId="0" borderId="0"/>
    <xf numFmtId="0" fontId="30" fillId="0" borderId="0"/>
  </cellStyleXfs>
  <cellXfs count="286">
    <xf numFmtId="0" fontId="0" fillId="0" borderId="0" xfId="0"/>
    <xf numFmtId="0" fontId="0" fillId="0" borderId="1" xfId="0" applyFill="1" applyBorder="1" applyAlignment="1">
      <alignment vertical="center"/>
    </xf>
    <xf numFmtId="0" fontId="0" fillId="0" borderId="0" xfId="0" applyFont="1"/>
    <xf numFmtId="0" fontId="6" fillId="0" borderId="1" xfId="0" applyFont="1" applyFill="1" applyBorder="1" applyAlignment="1">
      <alignment horizontal="center" vertical="center"/>
    </xf>
    <xf numFmtId="0" fontId="0" fillId="0" borderId="7" xfId="0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Font="1" applyBorder="1"/>
    <xf numFmtId="0" fontId="0" fillId="0" borderId="0" xfId="0" applyFill="1" applyBorder="1" applyAlignment="1">
      <alignment horizontal="right" vertical="center"/>
    </xf>
    <xf numFmtId="0" fontId="0" fillId="0" borderId="7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0" fontId="0" fillId="0" borderId="6" xfId="0" applyFill="1" applyBorder="1"/>
    <xf numFmtId="0" fontId="4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right" vertical="center"/>
    </xf>
    <xf numFmtId="0" fontId="1" fillId="0" borderId="6" xfId="0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left" vertical="top"/>
    </xf>
    <xf numFmtId="0" fontId="6" fillId="0" borderId="13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0" fillId="0" borderId="5" xfId="0" applyFill="1" applyBorder="1"/>
    <xf numFmtId="0" fontId="0" fillId="0" borderId="12" xfId="0" applyFill="1" applyBorder="1"/>
    <xf numFmtId="0" fontId="0" fillId="0" borderId="14" xfId="0" applyFill="1" applyBorder="1"/>
    <xf numFmtId="0" fontId="0" fillId="0" borderId="13" xfId="0" applyFill="1" applyBorder="1" applyAlignment="1">
      <alignment horizontal="center" vertical="center" textRotation="90" wrapText="1"/>
    </xf>
    <xf numFmtId="0" fontId="0" fillId="0" borderId="13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right" vertic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4" fillId="0" borderId="12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vertical="center"/>
    </xf>
    <xf numFmtId="14" fontId="18" fillId="3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20" fillId="0" borderId="4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vertical="center"/>
    </xf>
    <xf numFmtId="0" fontId="25" fillId="3" borderId="9" xfId="0" applyFont="1" applyFill="1" applyBorder="1" applyAlignment="1">
      <alignment vertical="center"/>
    </xf>
    <xf numFmtId="0" fontId="25" fillId="3" borderId="1" xfId="0" applyFont="1" applyFill="1" applyBorder="1" applyAlignment="1">
      <alignment horizontal="left" vertical="center"/>
    </xf>
    <xf numFmtId="14" fontId="25" fillId="3" borderId="1" xfId="0" applyNumberFormat="1" applyFont="1" applyFill="1" applyBorder="1" applyAlignment="1">
      <alignment horizontal="left" vertical="center"/>
    </xf>
    <xf numFmtId="0" fontId="25" fillId="5" borderId="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vertical="center"/>
    </xf>
    <xf numFmtId="0" fontId="0" fillId="0" borderId="15" xfId="0" applyFill="1" applyBorder="1"/>
    <xf numFmtId="0" fontId="23" fillId="0" borderId="5" xfId="0" applyFont="1" applyFill="1" applyBorder="1" applyAlignment="1">
      <alignment vertical="center"/>
    </xf>
    <xf numFmtId="0" fontId="25" fillId="2" borderId="15" xfId="0" applyFont="1" applyFill="1" applyBorder="1" applyAlignment="1">
      <alignment vertical="center"/>
    </xf>
    <xf numFmtId="0" fontId="16" fillId="2" borderId="1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horizontal="left" vertical="center"/>
    </xf>
    <xf numFmtId="0" fontId="0" fillId="0" borderId="5" xfId="0" applyBorder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2" fillId="2" borderId="7" xfId="0" applyFont="1" applyFill="1" applyBorder="1" applyAlignment="1">
      <alignment horizontal="center" vertical="center"/>
    </xf>
    <xf numFmtId="0" fontId="0" fillId="0" borderId="7" xfId="0" applyFont="1" applyBorder="1"/>
    <xf numFmtId="0" fontId="6" fillId="0" borderId="7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7" xfId="0" applyBorder="1"/>
    <xf numFmtId="0" fontId="5" fillId="2" borderId="5" xfId="0" applyFont="1" applyFill="1" applyBorder="1" applyAlignment="1">
      <alignment horizontal="left" vertical="center" wrapText="1"/>
    </xf>
    <xf numFmtId="0" fontId="0" fillId="0" borderId="13" xfId="0" applyFill="1" applyBorder="1"/>
    <xf numFmtId="0" fontId="0" fillId="0" borderId="14" xfId="0" applyBorder="1"/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 wrapText="1"/>
    </xf>
    <xf numFmtId="0" fontId="24" fillId="0" borderId="0" xfId="0" applyFont="1" applyFill="1" applyBorder="1" applyAlignment="1">
      <alignment horizontal="right" vertical="center"/>
    </xf>
    <xf numFmtId="0" fontId="0" fillId="0" borderId="7" xfId="0" applyFill="1" applyBorder="1" applyAlignment="1">
      <alignment horizontal="center"/>
    </xf>
    <xf numFmtId="0" fontId="25" fillId="4" borderId="1" xfId="0" applyFont="1" applyFill="1" applyBorder="1" applyAlignment="1">
      <alignment horizontal="center" vertical="center" wrapText="1"/>
    </xf>
    <xf numFmtId="0" fontId="42" fillId="5" borderId="1" xfId="0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/>
    </xf>
    <xf numFmtId="0" fontId="44" fillId="4" borderId="1" xfId="0" applyFont="1" applyFill="1" applyBorder="1" applyAlignment="1">
      <alignment horizontal="center"/>
    </xf>
    <xf numFmtId="0" fontId="44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4" fillId="0" borderId="10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31" fillId="0" borderId="2" xfId="0" applyFont="1" applyFill="1" applyBorder="1" applyAlignment="1">
      <alignment horizontal="left" vertical="center"/>
    </xf>
    <xf numFmtId="0" fontId="31" fillId="0" borderId="3" xfId="0" applyFont="1" applyFill="1" applyBorder="1" applyAlignment="1">
      <alignment horizontal="left" vertical="center"/>
    </xf>
    <xf numFmtId="0" fontId="31" fillId="0" borderId="4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41" fillId="5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/>
    </xf>
    <xf numFmtId="0" fontId="0" fillId="0" borderId="3" xfId="0" applyFill="1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/>
    </xf>
    <xf numFmtId="164" fontId="19" fillId="0" borderId="3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top" wrapText="1"/>
    </xf>
    <xf numFmtId="0" fontId="31" fillId="0" borderId="2" xfId="0" applyFont="1" applyFill="1" applyBorder="1" applyAlignment="1">
      <alignment horizontal="left" vertical="top" wrapText="1"/>
    </xf>
    <xf numFmtId="0" fontId="31" fillId="0" borderId="3" xfId="0" applyFont="1" applyFill="1" applyBorder="1" applyAlignment="1">
      <alignment horizontal="left" vertical="top" wrapText="1"/>
    </xf>
    <xf numFmtId="0" fontId="31" fillId="0" borderId="4" xfId="0" applyFont="1" applyFill="1" applyBorder="1" applyAlignment="1">
      <alignment horizontal="left" vertical="top" wrapText="1"/>
    </xf>
    <xf numFmtId="0" fontId="38" fillId="0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/>
    </xf>
    <xf numFmtId="0" fontId="26" fillId="0" borderId="4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left" vertical="center" wrapText="1"/>
    </xf>
    <xf numFmtId="0" fontId="25" fillId="3" borderId="4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23" fillId="0" borderId="0" xfId="0" applyFont="1" applyFill="1" applyBorder="1" applyAlignment="1">
      <alignment horizontal="right" vertical="center" wrapText="1"/>
    </xf>
    <xf numFmtId="0" fontId="23" fillId="0" borderId="7" xfId="0" applyFont="1" applyFill="1" applyBorder="1" applyAlignment="1">
      <alignment horizontal="right" vertical="center" wrapText="1"/>
    </xf>
    <xf numFmtId="0" fontId="24" fillId="0" borderId="5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7" xfId="0" applyFont="1" applyFill="1" applyBorder="1" applyAlignment="1">
      <alignment horizontal="right" vertical="center"/>
    </xf>
    <xf numFmtId="0" fontId="23" fillId="0" borderId="5" xfId="0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right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164" fontId="35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5" fillId="3" borderId="8" xfId="0" applyFont="1" applyFill="1" applyBorder="1" applyAlignment="1">
      <alignment horizontal="center" vertical="center" wrapText="1"/>
    </xf>
    <xf numFmtId="0" fontId="45" fillId="3" borderId="15" xfId="0" applyFont="1" applyFill="1" applyBorder="1" applyAlignment="1">
      <alignment horizontal="center" vertical="center" wrapText="1"/>
    </xf>
    <xf numFmtId="0" fontId="45" fillId="3" borderId="9" xfId="0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 2 2" xfId="2"/>
    <cellStyle name="Normal 5" xfId="3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Iluminação pública e Viária </a:t>
            </a:r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GRÁFICOS!$C$3:$C$5</c:f>
              <c:strCache>
                <c:ptCount val="3"/>
                <c:pt idx="0">
                  <c:v>BOM</c:v>
                </c:pt>
                <c:pt idx="1">
                  <c:v>REGULAR</c:v>
                </c:pt>
                <c:pt idx="2">
                  <c:v>RUIM</c:v>
                </c:pt>
              </c:strCache>
            </c:strRef>
          </c:cat>
          <c:val>
            <c:numRef>
              <c:f>GRÁFICOS!$E$3:$E$5</c:f>
              <c:numCache>
                <c:formatCode>General</c:formatCode>
                <c:ptCount val="3"/>
                <c:pt idx="0">
                  <c:v>5</c:v>
                </c:pt>
                <c:pt idx="1">
                  <c:v>7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C-4568-A5C4-C2947E3C9C4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Instalações elétricas das edificações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GRÁFICOS!$C$3:$C$5</c:f>
              <c:strCache>
                <c:ptCount val="3"/>
                <c:pt idx="0">
                  <c:v>BOM</c:v>
                </c:pt>
                <c:pt idx="1">
                  <c:v>REGULAR</c:v>
                </c:pt>
                <c:pt idx="2">
                  <c:v>RUIM</c:v>
                </c:pt>
              </c:strCache>
            </c:strRef>
          </c:cat>
          <c:val>
            <c:numRef>
              <c:f>GRÁFICOS!$D$3:$D$5</c:f>
              <c:numCache>
                <c:formatCode>General</c:formatCode>
                <c:ptCount val="3"/>
                <c:pt idx="0">
                  <c:v>5</c:v>
                </c:pt>
                <c:pt idx="1">
                  <c:v>2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15-4149-896C-A43E6156353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Iluminação pública e Viária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GRÁFICOS!$N$5</c:f>
              <c:strCache>
                <c:ptCount val="1"/>
                <c:pt idx="0">
                  <c:v>ANO 2014</c:v>
                </c:pt>
              </c:strCache>
            </c:strRef>
          </c:tx>
          <c:invertIfNegative val="0"/>
          <c:cat>
            <c:strRef>
              <c:f>GRÁFICOS!$M$6:$M$8</c:f>
              <c:strCache>
                <c:ptCount val="3"/>
                <c:pt idx="0">
                  <c:v>BOM</c:v>
                </c:pt>
                <c:pt idx="1">
                  <c:v>REGULAR</c:v>
                </c:pt>
                <c:pt idx="2">
                  <c:v>RUIM</c:v>
                </c:pt>
              </c:strCache>
            </c:strRef>
          </c:cat>
          <c:val>
            <c:numRef>
              <c:f>GRÁFICOS!$N$6:$N$8</c:f>
              <c:numCache>
                <c:formatCode>General</c:formatCode>
                <c:ptCount val="3"/>
                <c:pt idx="0">
                  <c:v>5</c:v>
                </c:pt>
                <c:pt idx="1">
                  <c:v>2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67-4462-8A5B-030C9B1F2498}"/>
            </c:ext>
          </c:extLst>
        </c:ser>
        <c:ser>
          <c:idx val="1"/>
          <c:order val="1"/>
          <c:tx>
            <c:strRef>
              <c:f>GRÁFICOS!$O$5</c:f>
              <c:strCache>
                <c:ptCount val="1"/>
                <c:pt idx="0">
                  <c:v>ANO 2015</c:v>
                </c:pt>
              </c:strCache>
            </c:strRef>
          </c:tx>
          <c:invertIfNegative val="0"/>
          <c:cat>
            <c:strRef>
              <c:f>GRÁFICOS!$M$6:$M$8</c:f>
              <c:strCache>
                <c:ptCount val="3"/>
                <c:pt idx="0">
                  <c:v>BOM</c:v>
                </c:pt>
                <c:pt idx="1">
                  <c:v>REGULAR</c:v>
                </c:pt>
                <c:pt idx="2">
                  <c:v>RUIM</c:v>
                </c:pt>
              </c:strCache>
            </c:strRef>
          </c:cat>
          <c:val>
            <c:numRef>
              <c:f>GRÁFICOS!$O$6:$O$8</c:f>
              <c:numCache>
                <c:formatCode>General</c:formatCode>
                <c:ptCount val="3"/>
                <c:pt idx="0">
                  <c:v>6</c:v>
                </c:pt>
                <c:pt idx="1">
                  <c:v>1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67-4462-8A5B-030C9B1F2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39902864"/>
        <c:axId val="139903424"/>
      </c:barChart>
      <c:catAx>
        <c:axId val="139902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9903424"/>
        <c:crosses val="autoZero"/>
        <c:auto val="1"/>
        <c:lblAlgn val="ctr"/>
        <c:lblOffset val="100"/>
        <c:noMultiLvlLbl val="0"/>
      </c:catAx>
      <c:valAx>
        <c:axId val="1399034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399028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102508</xdr:colOff>
      <xdr:row>1</xdr:row>
      <xdr:rowOff>111121</xdr:rowOff>
    </xdr:from>
    <xdr:to>
      <xdr:col>1</xdr:col>
      <xdr:colOff>823231</xdr:colOff>
      <xdr:row>1</xdr:row>
      <xdr:rowOff>462643</xdr:rowOff>
    </xdr:to>
    <xdr:pic>
      <xdr:nvPicPr>
        <xdr:cNvPr id="3" name="Imagem 2" descr="Logo_ANT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37" y="158746"/>
          <a:ext cx="720723" cy="351522"/>
        </a:xfrm>
        <a:prstGeom prst="rect">
          <a:avLst/>
        </a:prstGeom>
      </xdr:spPr>
    </xdr:pic>
    <xdr:clientData/>
  </xdr:twoCellAnchor>
  <xdr:twoCellAnchor>
    <xdr:from>
      <xdr:col>11</xdr:col>
      <xdr:colOff>526116</xdr:colOff>
      <xdr:row>1</xdr:row>
      <xdr:rowOff>43142</xdr:rowOff>
    </xdr:from>
    <xdr:to>
      <xdr:col>12</xdr:col>
      <xdr:colOff>301999</xdr:colOff>
      <xdr:row>1</xdr:row>
      <xdr:rowOff>493058</xdr:rowOff>
    </xdr:to>
    <xdr:sp macro="" textlink="">
      <xdr:nvSpPr>
        <xdr:cNvPr id="1025" name="Caixa de Texto 2"/>
        <xdr:cNvSpPr txBox="1">
          <a:spLocks noChangeArrowheads="1"/>
        </xdr:cNvSpPr>
      </xdr:nvSpPr>
      <xdr:spPr bwMode="auto">
        <a:xfrm>
          <a:off x="4829175" y="87966"/>
          <a:ext cx="1075765" cy="44991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Calibri"/>
            </a:rPr>
            <a:t>Logotipo da</a:t>
          </a:r>
        </a:p>
        <a:p>
          <a:pPr algn="ctr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Calibri"/>
            </a:rPr>
            <a:t>concessionária</a:t>
          </a:r>
          <a:endParaRPr lang="pt-BR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131083</xdr:colOff>
      <xdr:row>1</xdr:row>
      <xdr:rowOff>82546</xdr:rowOff>
    </xdr:from>
    <xdr:to>
      <xdr:col>2</xdr:col>
      <xdr:colOff>352426</xdr:colOff>
      <xdr:row>1</xdr:row>
      <xdr:rowOff>390525</xdr:rowOff>
    </xdr:to>
    <xdr:pic>
      <xdr:nvPicPr>
        <xdr:cNvPr id="2" name="Imagem 1" descr="Logo_ANT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8233" y="273046"/>
          <a:ext cx="1088118" cy="307979"/>
        </a:xfrm>
        <a:prstGeom prst="rect">
          <a:avLst/>
        </a:prstGeom>
      </xdr:spPr>
    </xdr:pic>
    <xdr:clientData/>
  </xdr:twoCellAnchor>
  <xdr:twoCellAnchor>
    <xdr:from>
      <xdr:col>12</xdr:col>
      <xdr:colOff>352425</xdr:colOff>
      <xdr:row>1</xdr:row>
      <xdr:rowOff>57150</xdr:rowOff>
    </xdr:from>
    <xdr:to>
      <xdr:col>14</xdr:col>
      <xdr:colOff>315633</xdr:colOff>
      <xdr:row>1</xdr:row>
      <xdr:rowOff>457200</xdr:rowOff>
    </xdr:to>
    <xdr:sp macro="" textlink="">
      <xdr:nvSpPr>
        <xdr:cNvPr id="4" name="Caixa de Texto 2"/>
        <xdr:cNvSpPr txBox="1">
          <a:spLocks noChangeArrowheads="1"/>
        </xdr:cNvSpPr>
      </xdr:nvSpPr>
      <xdr:spPr bwMode="auto">
        <a:xfrm>
          <a:off x="4762500" y="247650"/>
          <a:ext cx="972858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Calibri"/>
            </a:rPr>
            <a:t>Logotipo da</a:t>
          </a:r>
        </a:p>
        <a:p>
          <a:pPr algn="ctr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Calibri"/>
            </a:rPr>
            <a:t>concessionária</a:t>
          </a:r>
          <a:endParaRPr lang="pt-BR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pt-B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6</xdr:row>
      <xdr:rowOff>61912</xdr:rowOff>
    </xdr:from>
    <xdr:to>
      <xdr:col>10</xdr:col>
      <xdr:colOff>485775</xdr:colOff>
      <xdr:row>20</xdr:row>
      <xdr:rowOff>138112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495300</xdr:colOff>
      <xdr:row>7</xdr:row>
      <xdr:rowOff>14287</xdr:rowOff>
    </xdr:from>
    <xdr:to>
      <xdr:col>4</xdr:col>
      <xdr:colOff>295275</xdr:colOff>
      <xdr:row>21</xdr:row>
      <xdr:rowOff>90487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552450</xdr:colOff>
      <xdr:row>10</xdr:row>
      <xdr:rowOff>100012</xdr:rowOff>
    </xdr:from>
    <xdr:to>
      <xdr:col>15</xdr:col>
      <xdr:colOff>142875</xdr:colOff>
      <xdr:row>24</xdr:row>
      <xdr:rowOff>176212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R81"/>
  <sheetViews>
    <sheetView zoomScale="90" zoomScaleNormal="90" workbookViewId="0">
      <selection activeCell="C4" sqref="C4:I4"/>
    </sheetView>
  </sheetViews>
  <sheetFormatPr defaultRowHeight="14.4"/>
  <cols>
    <col min="1" max="1" width="0.88671875" style="9" customWidth="1"/>
    <col min="2" max="2" width="16.44140625" style="8" customWidth="1"/>
    <col min="3" max="3" width="0.88671875" style="8" customWidth="1"/>
    <col min="4" max="4" width="18.77734375" style="8" customWidth="1"/>
    <col min="5" max="5" width="7" style="6" customWidth="1"/>
    <col min="6" max="6" width="0.88671875" style="8" customWidth="1"/>
    <col min="7" max="7" width="8.33203125" style="8" customWidth="1"/>
    <col min="8" max="8" width="1.6640625" style="8" customWidth="1"/>
    <col min="9" max="9" width="8.88671875" style="8" customWidth="1"/>
    <col min="10" max="10" width="5.6640625" style="6" customWidth="1"/>
    <col min="11" max="11" width="0.88671875" style="8" customWidth="1"/>
    <col min="12" max="12" width="19.5546875" style="8" customWidth="1"/>
    <col min="13" max="13" width="5.6640625" style="6" customWidth="1"/>
    <col min="14" max="14" width="1" style="7" customWidth="1"/>
    <col min="18" max="18" width="52.88671875" bestFit="1" customWidth="1"/>
  </cols>
  <sheetData>
    <row r="1" spans="1:14" s="10" customFormat="1" ht="3.9" customHeight="1">
      <c r="A1" s="180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2"/>
    </row>
    <row r="2" spans="1:14" ht="42" customHeight="1">
      <c r="A2" s="191"/>
      <c r="B2" s="183" t="s">
        <v>47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40"/>
    </row>
    <row r="3" spans="1:14" ht="8.25" customHeight="1">
      <c r="A3" s="191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40"/>
    </row>
    <row r="4" spans="1:14" ht="15" customHeight="1">
      <c r="A4" s="191"/>
      <c r="B4" s="60" t="s">
        <v>123</v>
      </c>
      <c r="C4" s="283" t="s">
        <v>125</v>
      </c>
      <c r="D4" s="284"/>
      <c r="E4" s="284"/>
      <c r="F4" s="284"/>
      <c r="G4" s="284"/>
      <c r="H4" s="284"/>
      <c r="I4" s="285"/>
      <c r="J4" s="60" t="s">
        <v>2</v>
      </c>
      <c r="K4" s="188" t="s">
        <v>37</v>
      </c>
      <c r="L4" s="189"/>
      <c r="M4" s="190"/>
      <c r="N4" s="40"/>
    </row>
    <row r="5" spans="1:14" ht="15" customHeight="1">
      <c r="A5" s="191"/>
      <c r="B5" s="60" t="s">
        <v>44</v>
      </c>
      <c r="C5" s="188" t="s">
        <v>32</v>
      </c>
      <c r="D5" s="190"/>
      <c r="E5" s="60" t="s">
        <v>3</v>
      </c>
      <c r="F5" s="184">
        <v>42065</v>
      </c>
      <c r="G5" s="185"/>
      <c r="H5" s="185"/>
      <c r="I5" s="186"/>
      <c r="J5" s="62" t="s">
        <v>7</v>
      </c>
      <c r="K5" s="188" t="s">
        <v>36</v>
      </c>
      <c r="L5" s="189"/>
      <c r="M5" s="190"/>
      <c r="N5" s="40"/>
    </row>
    <row r="6" spans="1:14" s="2" customFormat="1" ht="15" customHeight="1">
      <c r="A6" s="191"/>
      <c r="B6" s="61" t="s">
        <v>4</v>
      </c>
      <c r="C6" s="200" t="s">
        <v>35</v>
      </c>
      <c r="D6" s="201"/>
      <c r="E6" s="201"/>
      <c r="F6" s="202"/>
      <c r="G6" s="208" t="s">
        <v>122</v>
      </c>
      <c r="H6" s="209"/>
      <c r="I6" s="209"/>
      <c r="J6" s="209"/>
      <c r="K6" s="72"/>
      <c r="L6" s="71"/>
      <c r="M6" s="72"/>
      <c r="N6" s="40"/>
    </row>
    <row r="7" spans="1:14" ht="6" customHeight="1">
      <c r="A7" s="191"/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40"/>
    </row>
    <row r="8" spans="1:14" ht="5.0999999999999996" customHeight="1">
      <c r="A8" s="191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4"/>
    </row>
    <row r="9" spans="1:14" ht="12.75" customHeight="1">
      <c r="A9" s="191"/>
      <c r="B9" s="197" t="s">
        <v>5</v>
      </c>
      <c r="C9" s="199"/>
      <c r="D9" s="32" t="s">
        <v>1</v>
      </c>
      <c r="E9" s="55" t="s">
        <v>8</v>
      </c>
      <c r="F9" s="194"/>
      <c r="G9" s="194" t="s">
        <v>103</v>
      </c>
      <c r="H9" s="194"/>
      <c r="I9" s="195"/>
      <c r="J9" s="3"/>
      <c r="K9" s="196"/>
      <c r="L9" s="33" t="s">
        <v>6</v>
      </c>
      <c r="M9" s="3"/>
      <c r="N9" s="4"/>
    </row>
    <row r="10" spans="1:14" ht="13.5" customHeight="1">
      <c r="A10" s="191"/>
      <c r="B10" s="198"/>
      <c r="C10" s="199"/>
      <c r="D10" s="36"/>
      <c r="E10" s="31"/>
      <c r="F10" s="194"/>
      <c r="G10" s="192"/>
      <c r="H10" s="192"/>
      <c r="I10" s="192"/>
      <c r="J10" s="192"/>
      <c r="K10" s="194"/>
      <c r="L10" s="192"/>
      <c r="M10" s="193"/>
      <c r="N10" s="4"/>
    </row>
    <row r="11" spans="1:14" ht="8.1" customHeight="1">
      <c r="A11" s="191"/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40"/>
    </row>
    <row r="12" spans="1:14" ht="36" customHeight="1">
      <c r="A12" s="41"/>
      <c r="B12" s="57" t="s">
        <v>9</v>
      </c>
      <c r="D12" s="203" t="s">
        <v>43</v>
      </c>
      <c r="E12" s="203"/>
      <c r="F12" s="203"/>
      <c r="G12" s="203"/>
      <c r="H12" s="203"/>
      <c r="I12" s="203"/>
      <c r="J12" s="203"/>
      <c r="K12" s="203"/>
      <c r="L12" s="203"/>
      <c r="M12" s="203"/>
      <c r="N12" s="4"/>
    </row>
    <row r="13" spans="1:14" ht="9.9" customHeight="1">
      <c r="A13" s="41"/>
      <c r="E13" s="35"/>
      <c r="J13" s="35"/>
      <c r="M13" s="35"/>
      <c r="N13" s="4"/>
    </row>
    <row r="14" spans="1:14" ht="71.25" customHeight="1">
      <c r="A14" s="41"/>
      <c r="B14" s="57" t="s">
        <v>30</v>
      </c>
      <c r="D14" s="204" t="s">
        <v>55</v>
      </c>
      <c r="E14" s="205"/>
      <c r="F14" s="205"/>
      <c r="G14" s="205"/>
      <c r="H14" s="205"/>
      <c r="I14" s="205"/>
      <c r="J14" s="205"/>
      <c r="K14" s="205"/>
      <c r="L14" s="205"/>
      <c r="M14" s="206"/>
      <c r="N14" s="4"/>
    </row>
    <row r="15" spans="1:14" ht="9.9" customHeight="1">
      <c r="A15" s="41"/>
      <c r="E15" s="35"/>
      <c r="J15" s="35"/>
      <c r="M15" s="35"/>
      <c r="N15" s="4"/>
    </row>
    <row r="16" spans="1:14" ht="29.25" customHeight="1">
      <c r="A16" s="41"/>
      <c r="B16" s="128" t="s">
        <v>53</v>
      </c>
      <c r="D16" s="142" t="s">
        <v>54</v>
      </c>
      <c r="E16" s="143"/>
      <c r="F16" s="143"/>
      <c r="G16" s="143"/>
      <c r="H16" s="143"/>
      <c r="I16" s="143"/>
      <c r="J16" s="143"/>
      <c r="K16" s="143"/>
      <c r="L16" s="143"/>
      <c r="M16" s="144"/>
      <c r="N16" s="4"/>
    </row>
    <row r="17" spans="1:15" ht="9.9" customHeight="1">
      <c r="A17" s="41"/>
      <c r="E17" s="47"/>
      <c r="J17" s="47"/>
      <c r="M17" s="47"/>
      <c r="N17" s="4"/>
    </row>
    <row r="18" spans="1:15" ht="18.75" customHeight="1">
      <c r="A18" s="41"/>
      <c r="B18" s="58" t="s">
        <v>31</v>
      </c>
      <c r="D18" s="142" t="s">
        <v>34</v>
      </c>
      <c r="E18" s="143"/>
      <c r="F18" s="143"/>
      <c r="G18" s="143"/>
      <c r="H18" s="143"/>
      <c r="I18" s="143"/>
      <c r="J18" s="143"/>
      <c r="K18" s="143"/>
      <c r="L18" s="143"/>
      <c r="M18" s="144"/>
      <c r="N18" s="4"/>
    </row>
    <row r="19" spans="1:15" ht="24" customHeight="1">
      <c r="B19" s="145" t="s">
        <v>56</v>
      </c>
      <c r="C19" s="146"/>
      <c r="D19" s="146"/>
      <c r="E19" s="146"/>
      <c r="F19" s="146"/>
      <c r="G19" s="146"/>
      <c r="H19" s="146"/>
      <c r="I19" s="146"/>
      <c r="J19" s="147"/>
      <c r="L19" s="207" t="s">
        <v>105</v>
      </c>
      <c r="M19" s="207"/>
      <c r="N19" s="135"/>
      <c r="O19" s="102"/>
    </row>
    <row r="20" spans="1:15">
      <c r="A20" s="41"/>
      <c r="E20" s="35"/>
      <c r="J20" s="35"/>
      <c r="M20" s="35"/>
      <c r="N20" s="4"/>
    </row>
    <row r="21" spans="1:15" ht="15.6">
      <c r="A21" s="41"/>
      <c r="B21" s="165" t="s">
        <v>45</v>
      </c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7"/>
      <c r="N21" s="4"/>
    </row>
    <row r="22" spans="1:15">
      <c r="A22" s="41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4"/>
    </row>
    <row r="23" spans="1:15">
      <c r="A23" s="41"/>
      <c r="B23" s="155" t="s">
        <v>10</v>
      </c>
      <c r="D23" s="154" t="s">
        <v>19</v>
      </c>
      <c r="E23" s="154"/>
      <c r="F23" s="154"/>
      <c r="J23" s="8"/>
      <c r="M23" s="8"/>
      <c r="N23" s="4"/>
    </row>
    <row r="24" spans="1:15">
      <c r="A24" s="41"/>
      <c r="B24" s="155"/>
      <c r="D24" s="12" t="s">
        <v>11</v>
      </c>
      <c r="E24" s="148">
        <v>127.3</v>
      </c>
      <c r="F24" s="148"/>
      <c r="I24" s="129" t="s">
        <v>8</v>
      </c>
      <c r="J24" s="149" t="s">
        <v>16</v>
      </c>
      <c r="K24" s="150"/>
      <c r="L24" s="150"/>
      <c r="M24" s="8"/>
      <c r="N24" s="4"/>
    </row>
    <row r="25" spans="1:15">
      <c r="A25" s="41"/>
      <c r="B25" s="155"/>
      <c r="D25" s="12" t="s">
        <v>12</v>
      </c>
      <c r="E25" s="148">
        <v>128.5</v>
      </c>
      <c r="F25" s="148"/>
      <c r="I25" s="1"/>
      <c r="J25" s="150" t="s">
        <v>17</v>
      </c>
      <c r="K25" s="150"/>
      <c r="L25" s="150"/>
      <c r="M25" s="8"/>
      <c r="N25" s="4"/>
    </row>
    <row r="26" spans="1:15">
      <c r="A26" s="41"/>
      <c r="B26" s="155"/>
      <c r="D26" s="12" t="s">
        <v>38</v>
      </c>
      <c r="E26" s="148">
        <v>127.4</v>
      </c>
      <c r="F26" s="148"/>
      <c r="J26" s="8"/>
      <c r="M26" s="8"/>
      <c r="N26" s="4"/>
    </row>
    <row r="27" spans="1:15">
      <c r="A27" s="41"/>
      <c r="B27" s="155"/>
      <c r="E27" s="35"/>
      <c r="I27" s="152" t="s">
        <v>102</v>
      </c>
      <c r="J27" s="152"/>
      <c r="K27" s="152"/>
      <c r="L27" s="152"/>
      <c r="M27" s="152"/>
      <c r="N27" s="4"/>
    </row>
    <row r="28" spans="1:15">
      <c r="A28" s="41"/>
      <c r="B28" s="155"/>
      <c r="D28" s="154" t="s">
        <v>18</v>
      </c>
      <c r="E28" s="154"/>
      <c r="F28" s="154"/>
      <c r="I28" s="152"/>
      <c r="J28" s="152"/>
      <c r="K28" s="152"/>
      <c r="L28" s="152"/>
      <c r="M28" s="152"/>
      <c r="N28" s="4"/>
    </row>
    <row r="29" spans="1:15">
      <c r="A29" s="41"/>
      <c r="B29" s="155"/>
      <c r="D29" s="12" t="s">
        <v>13</v>
      </c>
      <c r="E29" s="148">
        <v>220.2</v>
      </c>
      <c r="F29" s="148"/>
      <c r="I29" s="152"/>
      <c r="J29" s="152"/>
      <c r="K29" s="152"/>
      <c r="L29" s="152"/>
      <c r="M29" s="152"/>
      <c r="N29" s="4"/>
    </row>
    <row r="30" spans="1:15">
      <c r="A30" s="41"/>
      <c r="B30" s="155"/>
      <c r="D30" s="12" t="s">
        <v>39</v>
      </c>
      <c r="E30" s="148">
        <v>221.4</v>
      </c>
      <c r="F30" s="148"/>
      <c r="I30" s="152"/>
      <c r="J30" s="152"/>
      <c r="K30" s="152"/>
      <c r="L30" s="152"/>
      <c r="M30" s="152"/>
      <c r="N30" s="4"/>
    </row>
    <row r="31" spans="1:15">
      <c r="A31" s="41"/>
      <c r="B31" s="155"/>
      <c r="D31" s="12" t="s">
        <v>40</v>
      </c>
      <c r="E31" s="148">
        <v>223.6</v>
      </c>
      <c r="F31" s="148"/>
      <c r="I31" s="152"/>
      <c r="J31" s="152"/>
      <c r="K31" s="152"/>
      <c r="L31" s="152"/>
      <c r="M31" s="152"/>
      <c r="N31" s="4"/>
    </row>
    <row r="32" spans="1:15">
      <c r="A32" s="41"/>
      <c r="E32" s="35"/>
      <c r="H32" s="154"/>
      <c r="I32" s="154"/>
      <c r="J32" s="154"/>
      <c r="K32" s="154"/>
      <c r="L32" s="154"/>
      <c r="M32" s="154"/>
      <c r="N32" s="4"/>
    </row>
    <row r="33" spans="1:18">
      <c r="A33" s="41"/>
      <c r="B33" s="155" t="s">
        <v>14</v>
      </c>
      <c r="D33" s="154" t="s">
        <v>15</v>
      </c>
      <c r="E33" s="154"/>
      <c r="F33" s="154"/>
      <c r="I33" s="129" t="s">
        <v>27</v>
      </c>
      <c r="J33" s="149" t="s">
        <v>20</v>
      </c>
      <c r="K33" s="150"/>
      <c r="L33" s="150"/>
      <c r="M33" s="150"/>
      <c r="N33" s="4"/>
    </row>
    <row r="34" spans="1:18" ht="6" customHeight="1">
      <c r="A34" s="41"/>
      <c r="B34" s="155"/>
      <c r="E34" s="35"/>
      <c r="J34" s="35"/>
      <c r="M34" s="35"/>
      <c r="N34" s="4"/>
    </row>
    <row r="35" spans="1:18">
      <c r="A35" s="41"/>
      <c r="B35" s="155"/>
      <c r="E35" s="148" t="s">
        <v>46</v>
      </c>
      <c r="F35" s="148"/>
      <c r="I35" s="1"/>
      <c r="J35" s="15" t="s">
        <v>33</v>
      </c>
      <c r="M35" s="35"/>
      <c r="N35" s="4"/>
      <c r="R35" s="107"/>
    </row>
    <row r="36" spans="1:18" ht="9.75" customHeight="1">
      <c r="A36" s="41"/>
      <c r="B36" s="155"/>
      <c r="E36" s="35"/>
      <c r="J36" s="35"/>
      <c r="M36" s="35"/>
      <c r="N36" s="4"/>
    </row>
    <row r="37" spans="1:18">
      <c r="A37" s="41"/>
      <c r="B37" s="155"/>
      <c r="E37" s="35"/>
      <c r="I37" s="151" t="s">
        <v>52</v>
      </c>
      <c r="J37" s="152"/>
      <c r="K37" s="152"/>
      <c r="L37" s="152"/>
      <c r="M37" s="152"/>
      <c r="N37" s="4"/>
    </row>
    <row r="38" spans="1:18">
      <c r="A38" s="41"/>
      <c r="B38" s="155"/>
      <c r="E38" s="35"/>
      <c r="I38" s="152"/>
      <c r="J38" s="152"/>
      <c r="K38" s="152"/>
      <c r="L38" s="152"/>
      <c r="M38" s="152"/>
      <c r="N38" s="4"/>
    </row>
    <row r="39" spans="1:18">
      <c r="A39" s="41"/>
      <c r="B39" s="155"/>
      <c r="E39" s="35"/>
      <c r="I39" s="152"/>
      <c r="J39" s="152"/>
      <c r="K39" s="152"/>
      <c r="L39" s="152"/>
      <c r="M39" s="152"/>
      <c r="N39" s="4"/>
    </row>
    <row r="40" spans="1:18" ht="20.25" customHeight="1">
      <c r="A40" s="41"/>
      <c r="B40" s="155"/>
      <c r="E40" s="35"/>
      <c r="I40" s="152"/>
      <c r="J40" s="152"/>
      <c r="K40" s="152"/>
      <c r="L40" s="152"/>
      <c r="M40" s="152"/>
      <c r="N40" s="4"/>
    </row>
    <row r="41" spans="1:18" ht="11.1" customHeight="1">
      <c r="A41" s="42"/>
      <c r="B41" s="44"/>
      <c r="C41" s="14"/>
      <c r="D41" s="14"/>
      <c r="E41" s="45"/>
      <c r="F41" s="14"/>
      <c r="G41" s="14"/>
      <c r="H41" s="14"/>
      <c r="I41" s="38"/>
      <c r="J41" s="38"/>
      <c r="K41" s="38"/>
      <c r="L41" s="38"/>
      <c r="M41" s="38"/>
      <c r="N41" s="43"/>
    </row>
    <row r="42" spans="1:18" ht="10.5" customHeight="1">
      <c r="A42" s="50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51"/>
    </row>
    <row r="43" spans="1:18" s="7" customFormat="1" ht="15" customHeight="1">
      <c r="A43" s="41"/>
      <c r="B43" s="165" t="s">
        <v>101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7"/>
      <c r="N43" s="4"/>
    </row>
    <row r="44" spans="1:18" s="7" customFormat="1" ht="5.0999999999999996" customHeight="1">
      <c r="A44" s="41"/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4"/>
    </row>
    <row r="45" spans="1:18" s="7" customFormat="1" ht="5.0999999999999996" customHeight="1">
      <c r="A45" s="41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4"/>
    </row>
    <row r="46" spans="1:18" s="7" customFormat="1" ht="15" customHeight="1">
      <c r="A46" s="41"/>
      <c r="B46" s="172"/>
      <c r="C46" s="172"/>
      <c r="D46" s="172"/>
      <c r="E46" s="172"/>
      <c r="F46" s="66"/>
      <c r="G46" s="173"/>
      <c r="H46" s="173"/>
      <c r="I46" s="173"/>
      <c r="J46" s="173"/>
      <c r="K46" s="173"/>
      <c r="L46" s="173"/>
      <c r="M46" s="173"/>
      <c r="N46" s="4"/>
    </row>
    <row r="47" spans="1:18" s="7" customFormat="1" ht="5.0999999999999996" customHeight="1">
      <c r="A47" s="41"/>
      <c r="B47" s="172"/>
      <c r="C47" s="172"/>
      <c r="D47" s="172"/>
      <c r="E47" s="172"/>
      <c r="F47" s="64"/>
      <c r="G47" s="173"/>
      <c r="H47" s="173"/>
      <c r="I47" s="173"/>
      <c r="J47" s="173"/>
      <c r="K47" s="173"/>
      <c r="L47" s="173"/>
      <c r="M47" s="173"/>
      <c r="N47" s="4"/>
    </row>
    <row r="48" spans="1:18" s="7" customFormat="1" ht="15" customHeight="1">
      <c r="A48" s="41"/>
      <c r="B48" s="172"/>
      <c r="C48" s="172"/>
      <c r="D48" s="172"/>
      <c r="E48" s="172"/>
      <c r="F48" s="65"/>
      <c r="G48" s="173"/>
      <c r="H48" s="173"/>
      <c r="I48" s="173"/>
      <c r="J48" s="173"/>
      <c r="K48" s="173"/>
      <c r="L48" s="173"/>
      <c r="M48" s="173"/>
      <c r="N48" s="4"/>
    </row>
    <row r="49" spans="1:14" s="7" customFormat="1">
      <c r="A49" s="41"/>
      <c r="B49" s="172"/>
      <c r="C49" s="172"/>
      <c r="D49" s="172"/>
      <c r="E49" s="172"/>
      <c r="F49" s="65"/>
      <c r="G49" s="173"/>
      <c r="H49" s="173"/>
      <c r="I49" s="173"/>
      <c r="J49" s="173"/>
      <c r="K49" s="173"/>
      <c r="L49" s="173"/>
      <c r="M49" s="173"/>
      <c r="N49" s="4"/>
    </row>
    <row r="50" spans="1:14" s="7" customFormat="1" ht="18" customHeight="1">
      <c r="A50" s="41"/>
      <c r="B50" s="172"/>
      <c r="C50" s="172"/>
      <c r="D50" s="172"/>
      <c r="E50" s="172"/>
      <c r="F50" s="64"/>
      <c r="G50" s="173"/>
      <c r="H50" s="173"/>
      <c r="I50" s="173"/>
      <c r="J50" s="173"/>
      <c r="K50" s="173"/>
      <c r="L50" s="173"/>
      <c r="M50" s="173"/>
      <c r="N50" s="4"/>
    </row>
    <row r="51" spans="1:14" s="7" customFormat="1" ht="24" customHeight="1">
      <c r="A51" s="41"/>
      <c r="B51" s="172"/>
      <c r="C51" s="172"/>
      <c r="D51" s="172"/>
      <c r="E51" s="172"/>
      <c r="F51" s="64"/>
      <c r="G51" s="173"/>
      <c r="H51" s="173"/>
      <c r="I51" s="173"/>
      <c r="J51" s="173"/>
      <c r="K51" s="173"/>
      <c r="L51" s="173"/>
      <c r="M51" s="173"/>
      <c r="N51" s="4"/>
    </row>
    <row r="52" spans="1:14" s="7" customFormat="1" ht="24" customHeight="1">
      <c r="A52" s="41"/>
      <c r="B52" s="172"/>
      <c r="C52" s="172"/>
      <c r="D52" s="172"/>
      <c r="E52" s="172"/>
      <c r="F52" s="64"/>
      <c r="G52" s="173"/>
      <c r="H52" s="173"/>
      <c r="I52" s="173"/>
      <c r="J52" s="173"/>
      <c r="K52" s="173"/>
      <c r="L52" s="173"/>
      <c r="M52" s="173"/>
      <c r="N52" s="4"/>
    </row>
    <row r="53" spans="1:14" s="7" customFormat="1" ht="17.25" customHeight="1">
      <c r="A53" s="41"/>
      <c r="B53" s="174" t="s">
        <v>49</v>
      </c>
      <c r="C53" s="175"/>
      <c r="D53" s="175"/>
      <c r="E53" s="176"/>
      <c r="F53" s="64"/>
      <c r="G53" s="177" t="s">
        <v>50</v>
      </c>
      <c r="H53" s="178"/>
      <c r="I53" s="178"/>
      <c r="J53" s="178"/>
      <c r="K53" s="178"/>
      <c r="L53" s="178"/>
      <c r="M53" s="179"/>
      <c r="N53" s="4"/>
    </row>
    <row r="54" spans="1:14" s="7" customFormat="1" ht="6" customHeight="1">
      <c r="A54" s="41"/>
      <c r="B54" s="69"/>
      <c r="C54" s="67"/>
      <c r="D54" s="67"/>
      <c r="E54" s="67"/>
      <c r="F54" s="64"/>
      <c r="G54" s="68"/>
      <c r="H54" s="68"/>
      <c r="I54" s="68"/>
      <c r="J54" s="68"/>
      <c r="K54" s="68"/>
      <c r="L54" s="68"/>
      <c r="M54" s="68"/>
      <c r="N54" s="4"/>
    </row>
    <row r="55" spans="1:14" s="7" customFormat="1" ht="20.25" customHeight="1">
      <c r="A55" s="41"/>
      <c r="B55" s="165" t="s">
        <v>51</v>
      </c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7"/>
      <c r="N55" s="4"/>
    </row>
    <row r="56" spans="1:14" s="7" customFormat="1" ht="6" customHeight="1">
      <c r="A56" s="41"/>
      <c r="B56" s="24"/>
      <c r="C56" s="24"/>
      <c r="D56" s="24"/>
      <c r="E56" s="24"/>
      <c r="F56" s="37"/>
      <c r="G56" s="25"/>
      <c r="H56" s="25"/>
      <c r="I56" s="25"/>
      <c r="J56" s="26"/>
      <c r="K56" s="37"/>
      <c r="L56" s="27"/>
      <c r="M56" s="28"/>
      <c r="N56" s="4"/>
    </row>
    <row r="57" spans="1:14">
      <c r="A57" s="41"/>
      <c r="B57" s="59" t="s">
        <v>24</v>
      </c>
      <c r="C57" s="21"/>
      <c r="D57" s="169" t="s">
        <v>41</v>
      </c>
      <c r="E57" s="170"/>
      <c r="F57" s="170"/>
      <c r="G57" s="170"/>
      <c r="H57" s="170"/>
      <c r="I57" s="170"/>
      <c r="J57" s="170"/>
      <c r="K57" s="170"/>
      <c r="L57" s="170"/>
      <c r="M57" s="171"/>
      <c r="N57" s="4"/>
    </row>
    <row r="58" spans="1:14" ht="4.5" customHeight="1">
      <c r="A58" s="41"/>
      <c r="B58" s="15"/>
      <c r="E58" s="8"/>
      <c r="J58" s="8"/>
      <c r="M58" s="13"/>
      <c r="N58" s="4"/>
    </row>
    <row r="59" spans="1:14">
      <c r="A59" s="41"/>
      <c r="B59" s="59" t="s">
        <v>21</v>
      </c>
      <c r="C59" s="17"/>
      <c r="D59" s="32" t="s">
        <v>22</v>
      </c>
      <c r="E59" s="16"/>
      <c r="F59" s="34"/>
      <c r="G59" s="5"/>
      <c r="H59" s="5"/>
      <c r="I59" s="156" t="s">
        <v>117</v>
      </c>
      <c r="J59" s="157"/>
      <c r="K59" s="157"/>
      <c r="L59" s="157"/>
      <c r="M59" s="158"/>
      <c r="N59" s="4"/>
    </row>
    <row r="60" spans="1:14">
      <c r="A60" s="41"/>
      <c r="B60" s="22"/>
      <c r="C60" s="18"/>
      <c r="D60" s="32" t="s">
        <v>29</v>
      </c>
      <c r="E60" s="29" t="s">
        <v>27</v>
      </c>
      <c r="F60" s="34"/>
      <c r="G60" s="5"/>
      <c r="H60" s="5"/>
      <c r="I60" s="159"/>
      <c r="J60" s="160"/>
      <c r="K60" s="160"/>
      <c r="L60" s="160"/>
      <c r="M60" s="161"/>
      <c r="N60" s="4"/>
    </row>
    <row r="61" spans="1:14">
      <c r="A61" s="41"/>
      <c r="B61" s="15"/>
      <c r="C61" s="18"/>
      <c r="D61" s="32" t="s">
        <v>25</v>
      </c>
      <c r="E61" s="56" t="s">
        <v>27</v>
      </c>
      <c r="F61" s="34"/>
      <c r="G61" s="19"/>
      <c r="H61" s="19"/>
      <c r="I61" s="159"/>
      <c r="J61" s="160"/>
      <c r="K61" s="160"/>
      <c r="L61" s="160"/>
      <c r="M61" s="161"/>
      <c r="N61" s="4"/>
    </row>
    <row r="62" spans="1:14">
      <c r="A62" s="41"/>
      <c r="B62" s="15"/>
      <c r="D62" s="32" t="s">
        <v>23</v>
      </c>
      <c r="E62" s="16"/>
      <c r="I62" s="159"/>
      <c r="J62" s="160"/>
      <c r="K62" s="160"/>
      <c r="L62" s="160"/>
      <c r="M62" s="161"/>
      <c r="N62" s="4"/>
    </row>
    <row r="63" spans="1:14">
      <c r="A63" s="41"/>
      <c r="B63" s="15"/>
      <c r="D63" s="32" t="s">
        <v>28</v>
      </c>
      <c r="E63" s="16"/>
      <c r="I63" s="159"/>
      <c r="J63" s="160"/>
      <c r="K63" s="160"/>
      <c r="L63" s="160"/>
      <c r="M63" s="161"/>
      <c r="N63" s="4"/>
    </row>
    <row r="64" spans="1:14">
      <c r="A64" s="41"/>
      <c r="B64" s="15"/>
      <c r="D64" s="32" t="s">
        <v>26</v>
      </c>
      <c r="E64" s="16"/>
      <c r="I64" s="159"/>
      <c r="J64" s="160"/>
      <c r="K64" s="160"/>
      <c r="L64" s="160"/>
      <c r="M64" s="161"/>
      <c r="N64" s="4"/>
    </row>
    <row r="65" spans="1:14">
      <c r="A65" s="41"/>
      <c r="B65" s="15"/>
      <c r="D65" s="32"/>
      <c r="E65" s="20"/>
      <c r="I65" s="159"/>
      <c r="J65" s="160"/>
      <c r="K65" s="160"/>
      <c r="L65" s="160"/>
      <c r="M65" s="161"/>
      <c r="N65" s="4"/>
    </row>
    <row r="66" spans="1:14" ht="33.75" customHeight="1">
      <c r="A66" s="41"/>
      <c r="B66" s="59" t="s">
        <v>107</v>
      </c>
      <c r="C66" s="23"/>
      <c r="D66" s="39"/>
      <c r="E66" s="14"/>
      <c r="F66" s="14"/>
      <c r="G66" s="14"/>
      <c r="H66" s="14"/>
      <c r="I66" s="162"/>
      <c r="J66" s="163"/>
      <c r="K66" s="163"/>
      <c r="L66" s="163"/>
      <c r="M66" s="164"/>
      <c r="N66" s="4"/>
    </row>
    <row r="67" spans="1:14" ht="8.25" customHeight="1">
      <c r="A67" s="41"/>
      <c r="E67" s="35"/>
      <c r="J67" s="35"/>
      <c r="M67" s="35"/>
      <c r="N67" s="4"/>
    </row>
    <row r="68" spans="1:14">
      <c r="A68" s="41"/>
      <c r="B68" s="59" t="s">
        <v>24</v>
      </c>
      <c r="C68" s="21"/>
      <c r="D68" s="169" t="s">
        <v>42</v>
      </c>
      <c r="E68" s="170"/>
      <c r="F68" s="170"/>
      <c r="G68" s="170"/>
      <c r="H68" s="170"/>
      <c r="I68" s="170"/>
      <c r="J68" s="170"/>
      <c r="K68" s="170"/>
      <c r="L68" s="170"/>
      <c r="M68" s="171"/>
      <c r="N68" s="4"/>
    </row>
    <row r="69" spans="1:14">
      <c r="A69" s="41"/>
      <c r="B69" s="15"/>
      <c r="E69" s="8"/>
      <c r="J69" s="8"/>
      <c r="M69" s="13"/>
      <c r="N69" s="4"/>
    </row>
    <row r="70" spans="1:14">
      <c r="A70" s="41"/>
      <c r="B70" s="59" t="s">
        <v>21</v>
      </c>
      <c r="C70" s="17"/>
      <c r="D70" s="32" t="s">
        <v>22</v>
      </c>
      <c r="E70" s="56" t="s">
        <v>27</v>
      </c>
      <c r="F70" s="34"/>
      <c r="G70" s="5"/>
      <c r="H70" s="5"/>
      <c r="I70" s="156" t="s">
        <v>117</v>
      </c>
      <c r="J70" s="157"/>
      <c r="K70" s="157"/>
      <c r="L70" s="157"/>
      <c r="M70" s="158"/>
      <c r="N70" s="4"/>
    </row>
    <row r="71" spans="1:14">
      <c r="A71" s="41"/>
      <c r="B71" s="22"/>
      <c r="C71" s="18"/>
      <c r="D71" s="32" t="s">
        <v>29</v>
      </c>
      <c r="E71" s="70"/>
      <c r="F71" s="34"/>
      <c r="G71" s="5"/>
      <c r="H71" s="5"/>
      <c r="I71" s="159"/>
      <c r="J71" s="160"/>
      <c r="K71" s="160"/>
      <c r="L71" s="160"/>
      <c r="M71" s="161"/>
      <c r="N71" s="4"/>
    </row>
    <row r="72" spans="1:14">
      <c r="A72" s="41"/>
      <c r="B72" s="15"/>
      <c r="C72" s="18"/>
      <c r="D72" s="32" t="s">
        <v>25</v>
      </c>
      <c r="E72" s="70"/>
      <c r="F72" s="34"/>
      <c r="G72" s="19"/>
      <c r="H72" s="19"/>
      <c r="I72" s="159"/>
      <c r="J72" s="160"/>
      <c r="K72" s="160"/>
      <c r="L72" s="160"/>
      <c r="M72" s="161"/>
      <c r="N72" s="4"/>
    </row>
    <row r="73" spans="1:14">
      <c r="A73" s="41"/>
      <c r="B73" s="15"/>
      <c r="D73" s="32" t="s">
        <v>23</v>
      </c>
      <c r="E73" s="16"/>
      <c r="I73" s="159"/>
      <c r="J73" s="160"/>
      <c r="K73" s="160"/>
      <c r="L73" s="160"/>
      <c r="M73" s="161"/>
      <c r="N73" s="4"/>
    </row>
    <row r="74" spans="1:14">
      <c r="A74" s="41"/>
      <c r="B74" s="15"/>
      <c r="D74" s="32" t="s">
        <v>28</v>
      </c>
      <c r="E74" s="16"/>
      <c r="I74" s="159"/>
      <c r="J74" s="160"/>
      <c r="K74" s="160"/>
      <c r="L74" s="160"/>
      <c r="M74" s="161"/>
      <c r="N74" s="4"/>
    </row>
    <row r="75" spans="1:14">
      <c r="A75" s="41"/>
      <c r="B75" s="15"/>
      <c r="D75" s="32" t="s">
        <v>26</v>
      </c>
      <c r="E75" s="30"/>
      <c r="I75" s="159"/>
      <c r="J75" s="160"/>
      <c r="K75" s="160"/>
      <c r="L75" s="160"/>
      <c r="M75" s="161"/>
      <c r="N75" s="4"/>
    </row>
    <row r="76" spans="1:14">
      <c r="A76" s="41"/>
      <c r="B76" s="15"/>
      <c r="D76" s="32"/>
      <c r="E76" s="20"/>
      <c r="I76" s="159"/>
      <c r="J76" s="160"/>
      <c r="K76" s="160"/>
      <c r="L76" s="160"/>
      <c r="M76" s="161"/>
      <c r="N76" s="4"/>
    </row>
    <row r="77" spans="1:14" ht="29.25" customHeight="1">
      <c r="A77" s="41"/>
      <c r="B77" s="59" t="s">
        <v>107</v>
      </c>
      <c r="C77" s="23"/>
      <c r="D77" s="39"/>
      <c r="E77" s="14"/>
      <c r="F77" s="14"/>
      <c r="G77" s="14"/>
      <c r="H77" s="14"/>
      <c r="I77" s="162"/>
      <c r="J77" s="163"/>
      <c r="K77" s="163"/>
      <c r="L77" s="163"/>
      <c r="M77" s="164"/>
      <c r="N77" s="4"/>
    </row>
    <row r="78" spans="1:14" ht="9.75" customHeight="1">
      <c r="B78" s="52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4"/>
      <c r="N78" s="4"/>
    </row>
    <row r="80" spans="1:14" ht="15" customHeight="1">
      <c r="A80" s="41"/>
      <c r="B80" s="136" t="s">
        <v>106</v>
      </c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8"/>
      <c r="N80" s="4"/>
    </row>
    <row r="81" spans="2:14" ht="15" customHeight="1">
      <c r="B81" s="139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1"/>
      <c r="N81" s="4"/>
    </row>
  </sheetData>
  <mergeCells count="60">
    <mergeCell ref="B33:B40"/>
    <mergeCell ref="D33:F33"/>
    <mergeCell ref="D23:F23"/>
    <mergeCell ref="E25:F25"/>
    <mergeCell ref="E26:F26"/>
    <mergeCell ref="E29:F29"/>
    <mergeCell ref="H32:M32"/>
    <mergeCell ref="B3:M3"/>
    <mergeCell ref="B9:B10"/>
    <mergeCell ref="C9:C10"/>
    <mergeCell ref="C6:F6"/>
    <mergeCell ref="G10:J10"/>
    <mergeCell ref="D12:M12"/>
    <mergeCell ref="D14:M14"/>
    <mergeCell ref="D18:M18"/>
    <mergeCell ref="B21:M21"/>
    <mergeCell ref="L19:M19"/>
    <mergeCell ref="G6:J6"/>
    <mergeCell ref="C4:I4"/>
    <mergeCell ref="A1:N1"/>
    <mergeCell ref="B2:M2"/>
    <mergeCell ref="F5:I5"/>
    <mergeCell ref="B8:M8"/>
    <mergeCell ref="B7:M7"/>
    <mergeCell ref="K5:M5"/>
    <mergeCell ref="A2:A11"/>
    <mergeCell ref="L10:M10"/>
    <mergeCell ref="B11:M11"/>
    <mergeCell ref="C5:D5"/>
    <mergeCell ref="K4:M4"/>
    <mergeCell ref="F9:F10"/>
    <mergeCell ref="G9:I9"/>
    <mergeCell ref="K9:K10"/>
    <mergeCell ref="D68:M68"/>
    <mergeCell ref="B55:M55"/>
    <mergeCell ref="B46:E52"/>
    <mergeCell ref="G46:M52"/>
    <mergeCell ref="B53:E53"/>
    <mergeCell ref="G53:M53"/>
    <mergeCell ref="B43:M43"/>
    <mergeCell ref="B44:M44"/>
    <mergeCell ref="B45:M45"/>
    <mergeCell ref="D57:M57"/>
    <mergeCell ref="I59:M66"/>
    <mergeCell ref="B80:M81"/>
    <mergeCell ref="D16:M16"/>
    <mergeCell ref="B19:J19"/>
    <mergeCell ref="E35:F35"/>
    <mergeCell ref="J33:M33"/>
    <mergeCell ref="I37:M40"/>
    <mergeCell ref="B42:M42"/>
    <mergeCell ref="E30:F30"/>
    <mergeCell ref="E31:F31"/>
    <mergeCell ref="D28:F28"/>
    <mergeCell ref="B23:B31"/>
    <mergeCell ref="J24:L24"/>
    <mergeCell ref="J25:L25"/>
    <mergeCell ref="I27:M31"/>
    <mergeCell ref="E24:F24"/>
    <mergeCell ref="I70:M77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R50"/>
  <sheetViews>
    <sheetView topLeftCell="A43" workbookViewId="0">
      <selection activeCell="C5" sqref="C5:F5"/>
    </sheetView>
  </sheetViews>
  <sheetFormatPr defaultRowHeight="14.4"/>
  <cols>
    <col min="1" max="1" width="0.88671875" style="7" customWidth="1"/>
    <col min="2" max="2" width="13" style="8" customWidth="1"/>
    <col min="3" max="3" width="5.88671875" style="8" customWidth="1"/>
    <col min="4" max="4" width="5.5546875" style="8" customWidth="1"/>
    <col min="5" max="5" width="5" style="8" customWidth="1"/>
    <col min="6" max="6" width="6.109375" style="8" customWidth="1"/>
    <col min="7" max="7" width="6.44140625" style="47" customWidth="1"/>
    <col min="8" max="8" width="1.6640625" style="47" customWidth="1"/>
    <col min="9" max="9" width="5" style="8" customWidth="1"/>
    <col min="10" max="10" width="6.44140625" style="8" customWidth="1"/>
    <col min="11" max="11" width="5.44140625" style="8" customWidth="1"/>
    <col min="12" max="12" width="6.33203125" style="47" customWidth="1"/>
    <col min="13" max="13" width="5.6640625" style="8" customWidth="1"/>
    <col min="14" max="14" width="9.44140625" style="8" customWidth="1"/>
    <col min="15" max="15" width="5.6640625" style="47" customWidth="1"/>
    <col min="16" max="16" width="1" style="7" customWidth="1"/>
    <col min="17" max="17" width="9.109375" style="10"/>
  </cols>
  <sheetData>
    <row r="1" spans="1:18">
      <c r="A1" s="180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2"/>
    </row>
    <row r="2" spans="1:18" ht="41.25" customHeight="1">
      <c r="A2" s="191"/>
      <c r="B2" s="272" t="s">
        <v>57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4"/>
      <c r="P2" s="40"/>
    </row>
    <row r="3" spans="1:18" ht="23.4">
      <c r="A3" s="191"/>
      <c r="B3" s="180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2"/>
      <c r="P3" s="40"/>
    </row>
    <row r="4" spans="1:18" ht="16.5" customHeight="1">
      <c r="A4" s="191"/>
      <c r="B4" s="87" t="s">
        <v>124</v>
      </c>
      <c r="C4" s="275" t="s">
        <v>126</v>
      </c>
      <c r="D4" s="275"/>
      <c r="E4" s="275"/>
      <c r="F4" s="275"/>
      <c r="G4" s="89" t="s">
        <v>0</v>
      </c>
      <c r="H4" s="275" t="s">
        <v>85</v>
      </c>
      <c r="I4" s="275"/>
      <c r="J4" s="275"/>
      <c r="K4" s="275"/>
      <c r="L4" s="89" t="s">
        <v>2</v>
      </c>
      <c r="M4" s="275" t="s">
        <v>58</v>
      </c>
      <c r="N4" s="275"/>
      <c r="O4" s="275"/>
      <c r="P4" s="40"/>
    </row>
    <row r="5" spans="1:18" ht="18" customHeight="1">
      <c r="A5" s="191"/>
      <c r="B5" s="87" t="s">
        <v>44</v>
      </c>
      <c r="C5" s="275" t="s">
        <v>59</v>
      </c>
      <c r="D5" s="275"/>
      <c r="E5" s="275"/>
      <c r="F5" s="275"/>
      <c r="G5" s="89" t="s">
        <v>60</v>
      </c>
      <c r="H5" s="276">
        <v>42049</v>
      </c>
      <c r="I5" s="276"/>
      <c r="J5" s="276"/>
      <c r="K5" s="276"/>
      <c r="L5" s="90" t="s">
        <v>7</v>
      </c>
      <c r="M5" s="275" t="s">
        <v>61</v>
      </c>
      <c r="N5" s="275"/>
      <c r="O5" s="275"/>
      <c r="P5" s="40"/>
    </row>
    <row r="6" spans="1:18" s="2" customFormat="1" ht="17.25" customHeight="1">
      <c r="A6" s="191"/>
      <c r="B6" s="88" t="s">
        <v>4</v>
      </c>
      <c r="C6" s="269" t="s">
        <v>35</v>
      </c>
      <c r="D6" s="269"/>
      <c r="E6" s="269"/>
      <c r="F6" s="269"/>
      <c r="G6" s="73"/>
      <c r="H6" s="270"/>
      <c r="I6" s="270"/>
      <c r="J6" s="270"/>
      <c r="K6" s="270"/>
      <c r="L6" s="11"/>
      <c r="M6" s="11"/>
      <c r="N6" s="11"/>
      <c r="O6" s="109"/>
      <c r="P6" s="40"/>
      <c r="Q6" s="11"/>
    </row>
    <row r="7" spans="1:18" ht="12" customHeight="1">
      <c r="A7" s="191"/>
      <c r="B7" s="191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271"/>
      <c r="P7" s="40"/>
    </row>
    <row r="8" spans="1:18">
      <c r="A8" s="191"/>
      <c r="B8" s="250" t="s">
        <v>62</v>
      </c>
      <c r="C8" s="251"/>
      <c r="D8" s="94"/>
      <c r="E8" s="226" t="s">
        <v>90</v>
      </c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108"/>
    </row>
    <row r="9" spans="1:18" ht="8.25" customHeight="1">
      <c r="A9" s="191"/>
      <c r="B9" s="277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278"/>
      <c r="P9" s="40"/>
    </row>
    <row r="10" spans="1:18" ht="14.25" customHeight="1">
      <c r="A10" s="191"/>
      <c r="B10" s="268" t="s">
        <v>63</v>
      </c>
      <c r="C10" s="268"/>
      <c r="D10" s="258" t="s">
        <v>64</v>
      </c>
      <c r="E10" s="259"/>
      <c r="F10" s="91" t="s">
        <v>8</v>
      </c>
      <c r="G10" s="260" t="s">
        <v>65</v>
      </c>
      <c r="H10" s="261"/>
      <c r="I10" s="262"/>
      <c r="J10" s="1"/>
      <c r="K10" s="263" t="s">
        <v>66</v>
      </c>
      <c r="L10" s="264"/>
      <c r="M10" s="74"/>
      <c r="N10" s="75"/>
      <c r="O10" s="110"/>
      <c r="P10" s="40"/>
      <c r="R10" s="10"/>
    </row>
    <row r="11" spans="1:18" ht="12.75" customHeight="1">
      <c r="A11" s="191"/>
      <c r="B11" s="265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7"/>
      <c r="P11" s="40"/>
    </row>
    <row r="12" spans="1:18" ht="14.25" customHeight="1">
      <c r="A12" s="191"/>
      <c r="B12" s="227" t="s">
        <v>92</v>
      </c>
      <c r="C12" s="227"/>
      <c r="D12" s="227"/>
      <c r="E12" s="227"/>
      <c r="F12" s="95"/>
      <c r="G12" s="228" t="s">
        <v>91</v>
      </c>
      <c r="H12" s="229"/>
      <c r="I12" s="229"/>
      <c r="J12" s="229"/>
      <c r="K12" s="229"/>
      <c r="L12" s="229"/>
      <c r="M12" s="229"/>
      <c r="N12" s="230"/>
      <c r="O12" s="127"/>
      <c r="P12" s="40"/>
    </row>
    <row r="13" spans="1:18" ht="14.25" customHeight="1">
      <c r="A13" s="191"/>
      <c r="B13" s="111"/>
      <c r="C13" s="77"/>
      <c r="D13" s="125"/>
      <c r="E13" s="125"/>
      <c r="F13" s="121"/>
      <c r="G13" s="126"/>
      <c r="H13" s="126"/>
      <c r="I13" s="126"/>
      <c r="J13" s="121"/>
      <c r="K13" s="75"/>
      <c r="L13" s="75"/>
      <c r="M13" s="78"/>
      <c r="N13" s="121"/>
      <c r="O13" s="127"/>
      <c r="P13" s="40"/>
    </row>
    <row r="14" spans="1:18">
      <c r="A14" s="191"/>
      <c r="B14" s="250" t="s">
        <v>67</v>
      </c>
      <c r="C14" s="251"/>
      <c r="D14" s="258" t="s">
        <v>68</v>
      </c>
      <c r="E14" s="259"/>
      <c r="F14" s="1"/>
      <c r="G14" s="260" t="s">
        <v>69</v>
      </c>
      <c r="H14" s="261"/>
      <c r="I14" s="262"/>
      <c r="J14" s="91" t="s">
        <v>8</v>
      </c>
      <c r="K14" s="263" t="s">
        <v>70</v>
      </c>
      <c r="L14" s="264"/>
      <c r="M14" s="74"/>
      <c r="N14" s="75" t="s">
        <v>71</v>
      </c>
      <c r="O14" s="76"/>
      <c r="P14" s="4"/>
    </row>
    <row r="15" spans="1:18">
      <c r="A15" s="191"/>
      <c r="B15" s="15"/>
      <c r="G15" s="120"/>
      <c r="H15" s="120"/>
      <c r="L15" s="120"/>
      <c r="O15" s="112"/>
      <c r="P15" s="4"/>
    </row>
    <row r="16" spans="1:18">
      <c r="A16" s="191"/>
      <c r="B16" s="250" t="s">
        <v>72</v>
      </c>
      <c r="C16" s="251"/>
      <c r="D16" s="258" t="s">
        <v>73</v>
      </c>
      <c r="E16" s="259"/>
      <c r="F16" s="91" t="s">
        <v>8</v>
      </c>
      <c r="G16" s="260" t="s">
        <v>74</v>
      </c>
      <c r="H16" s="261"/>
      <c r="I16" s="262"/>
      <c r="J16" s="1"/>
      <c r="K16" s="263" t="s">
        <v>75</v>
      </c>
      <c r="L16" s="264"/>
      <c r="M16" s="1"/>
      <c r="N16" s="75"/>
      <c r="O16" s="110"/>
      <c r="P16" s="4"/>
    </row>
    <row r="17" spans="1:17">
      <c r="A17" s="191"/>
      <c r="B17" s="265"/>
      <c r="C17" s="266"/>
      <c r="D17" s="266"/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267"/>
      <c r="P17" s="4"/>
    </row>
    <row r="18" spans="1:17">
      <c r="A18" s="191"/>
      <c r="B18" s="250" t="s">
        <v>76</v>
      </c>
      <c r="C18" s="251"/>
      <c r="D18" s="258" t="s">
        <v>77</v>
      </c>
      <c r="E18" s="259"/>
      <c r="F18" s="79"/>
      <c r="G18" s="260" t="s">
        <v>78</v>
      </c>
      <c r="H18" s="261"/>
      <c r="I18" s="262"/>
      <c r="J18" s="1"/>
      <c r="K18" s="263" t="s">
        <v>79</v>
      </c>
      <c r="L18" s="264"/>
      <c r="M18" s="91" t="s">
        <v>8</v>
      </c>
      <c r="N18" s="75"/>
      <c r="O18" s="110"/>
      <c r="P18" s="4"/>
    </row>
    <row r="19" spans="1:17">
      <c r="A19" s="191"/>
      <c r="B19" s="159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1"/>
      <c r="P19" s="4"/>
    </row>
    <row r="20" spans="1:17" ht="24" customHeight="1">
      <c r="A20" s="191"/>
      <c r="B20" s="240" t="s">
        <v>80</v>
      </c>
      <c r="C20" s="241"/>
      <c r="D20" s="242">
        <v>49</v>
      </c>
      <c r="E20" s="243"/>
      <c r="F20" s="80"/>
      <c r="G20" s="244" t="s">
        <v>81</v>
      </c>
      <c r="H20" s="245"/>
      <c r="I20" s="245"/>
      <c r="J20" s="246"/>
      <c r="K20" s="247">
        <v>104</v>
      </c>
      <c r="L20" s="247"/>
      <c r="M20" s="118"/>
      <c r="N20" s="118"/>
      <c r="O20" s="119"/>
      <c r="P20" s="4"/>
    </row>
    <row r="21" spans="1:17">
      <c r="A21" s="191"/>
      <c r="B21" s="113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118"/>
      <c r="N21" s="118"/>
      <c r="O21" s="119"/>
      <c r="P21" s="4"/>
    </row>
    <row r="22" spans="1:17">
      <c r="A22" s="191"/>
      <c r="B22" s="240" t="s">
        <v>82</v>
      </c>
      <c r="C22" s="241"/>
      <c r="D22" s="242">
        <v>49</v>
      </c>
      <c r="E22" s="243"/>
      <c r="F22" s="81"/>
      <c r="G22" s="244" t="s">
        <v>104</v>
      </c>
      <c r="H22" s="245"/>
      <c r="I22" s="245"/>
      <c r="J22" s="245"/>
      <c r="K22" s="245"/>
      <c r="L22" s="246"/>
      <c r="M22" s="248">
        <v>0</v>
      </c>
      <c r="N22" s="249"/>
      <c r="O22" s="110"/>
      <c r="P22" s="4"/>
    </row>
    <row r="23" spans="1:17">
      <c r="A23" s="191"/>
      <c r="B23" s="96"/>
      <c r="C23" s="97"/>
      <c r="D23" s="98"/>
      <c r="E23" s="106"/>
      <c r="F23" s="99"/>
      <c r="G23" s="100"/>
      <c r="H23" s="100"/>
      <c r="I23" s="100"/>
      <c r="J23" s="101"/>
      <c r="K23" s="100"/>
      <c r="L23" s="105"/>
      <c r="M23" s="104"/>
      <c r="N23" s="103"/>
      <c r="O23" s="110"/>
      <c r="P23" s="9"/>
      <c r="Q23" s="102"/>
    </row>
    <row r="24" spans="1:17" ht="12.75" customHeight="1">
      <c r="A24" s="191"/>
      <c r="B24" s="216" t="s">
        <v>5</v>
      </c>
      <c r="C24" s="199"/>
      <c r="D24" s="123" t="s">
        <v>1</v>
      </c>
      <c r="E24" s="55" t="s">
        <v>8</v>
      </c>
      <c r="F24" s="194"/>
      <c r="G24" s="194" t="s">
        <v>103</v>
      </c>
      <c r="H24" s="194"/>
      <c r="I24" s="195"/>
      <c r="J24" s="3"/>
      <c r="K24" s="196"/>
      <c r="L24" s="124" t="s">
        <v>6</v>
      </c>
      <c r="M24" s="3"/>
      <c r="N24" s="9"/>
      <c r="O24" s="114"/>
      <c r="P24"/>
      <c r="Q24" s="102"/>
    </row>
    <row r="25" spans="1:17" ht="13.5" customHeight="1">
      <c r="A25" s="191"/>
      <c r="B25" s="217"/>
      <c r="C25" s="199"/>
      <c r="D25" s="36"/>
      <c r="E25" s="122"/>
      <c r="F25" s="194"/>
      <c r="G25" s="192"/>
      <c r="H25" s="192"/>
      <c r="I25" s="192"/>
      <c r="J25" s="192"/>
      <c r="K25" s="194"/>
      <c r="L25" s="192"/>
      <c r="M25" s="193"/>
      <c r="N25" s="9"/>
      <c r="O25" s="114"/>
      <c r="P25"/>
      <c r="Q25" s="102"/>
    </row>
    <row r="26" spans="1:17" ht="13.5" customHeight="1">
      <c r="A26" s="191"/>
      <c r="B26" s="115"/>
      <c r="C26" s="36"/>
      <c r="D26" s="36"/>
      <c r="E26" s="122"/>
      <c r="F26" s="123"/>
      <c r="G26" s="122"/>
      <c r="H26" s="122"/>
      <c r="I26" s="122"/>
      <c r="J26" s="122"/>
      <c r="K26" s="123"/>
      <c r="L26" s="122"/>
      <c r="M26" s="122"/>
      <c r="N26" s="9"/>
      <c r="O26" s="114"/>
      <c r="P26"/>
      <c r="Q26" s="102"/>
    </row>
    <row r="27" spans="1:17" ht="16.5" customHeight="1">
      <c r="A27" s="191"/>
      <c r="B27" s="218" t="s">
        <v>118</v>
      </c>
      <c r="C27" s="219"/>
      <c r="D27" s="219"/>
      <c r="E27" s="219"/>
      <c r="F27" s="219"/>
      <c r="G27" s="219"/>
      <c r="H27" s="219"/>
      <c r="I27" s="219"/>
      <c r="J27" s="219"/>
      <c r="K27" s="220"/>
      <c r="L27" s="207" t="s">
        <v>105</v>
      </c>
      <c r="M27" s="207"/>
      <c r="N27" s="116"/>
      <c r="O27" s="117"/>
      <c r="P27"/>
      <c r="Q27" s="102"/>
    </row>
    <row r="28" spans="1:17" ht="15" customHeight="1">
      <c r="A28" s="191"/>
      <c r="B28" s="77"/>
      <c r="C28" s="77"/>
      <c r="D28" s="82"/>
      <c r="E28" s="82"/>
      <c r="G28" s="73"/>
      <c r="H28" s="73"/>
      <c r="I28" s="73"/>
      <c r="J28" s="73"/>
      <c r="K28" s="46"/>
      <c r="L28" s="46"/>
      <c r="M28" s="5"/>
      <c r="N28" s="49"/>
      <c r="O28" s="63"/>
      <c r="P28" s="4"/>
    </row>
    <row r="29" spans="1:17" s="7" customFormat="1" ht="15" customHeight="1">
      <c r="A29" s="191"/>
      <c r="B29" s="213" t="s">
        <v>101</v>
      </c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93"/>
    </row>
    <row r="30" spans="1:17" s="7" customFormat="1" ht="5.0999999999999996" customHeight="1">
      <c r="A30" s="191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9"/>
      <c r="O30" s="9"/>
      <c r="P30" s="4"/>
    </row>
    <row r="31" spans="1:17" s="7" customFormat="1" ht="5.0999999999999996" customHeight="1">
      <c r="A31" s="191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9"/>
      <c r="O31" s="9"/>
      <c r="P31" s="4"/>
    </row>
    <row r="32" spans="1:17" s="7" customFormat="1" ht="15" customHeight="1">
      <c r="A32" s="191"/>
      <c r="B32" s="172"/>
      <c r="C32" s="172"/>
      <c r="D32" s="172"/>
      <c r="E32" s="172"/>
      <c r="F32" s="172"/>
      <c r="G32" s="172"/>
      <c r="H32" s="66"/>
      <c r="I32" s="231"/>
      <c r="J32" s="232"/>
      <c r="K32" s="232"/>
      <c r="L32" s="232"/>
      <c r="M32" s="232"/>
      <c r="N32" s="232"/>
      <c r="O32" s="233"/>
      <c r="P32" s="93"/>
    </row>
    <row r="33" spans="1:18" s="7" customFormat="1" ht="5.0999999999999996" customHeight="1">
      <c r="A33" s="191"/>
      <c r="B33" s="172"/>
      <c r="C33" s="172"/>
      <c r="D33" s="172"/>
      <c r="E33" s="172"/>
      <c r="F33" s="172"/>
      <c r="G33" s="172"/>
      <c r="H33" s="66"/>
      <c r="I33" s="234"/>
      <c r="J33" s="235"/>
      <c r="K33" s="235"/>
      <c r="L33" s="235"/>
      <c r="M33" s="235"/>
      <c r="N33" s="235"/>
      <c r="O33" s="236"/>
      <c r="P33" s="93"/>
    </row>
    <row r="34" spans="1:18" s="7" customFormat="1" ht="15" customHeight="1">
      <c r="A34" s="191"/>
      <c r="B34" s="172"/>
      <c r="C34" s="172"/>
      <c r="D34" s="172"/>
      <c r="E34" s="172"/>
      <c r="F34" s="172"/>
      <c r="G34" s="172"/>
      <c r="H34" s="66"/>
      <c r="I34" s="234"/>
      <c r="J34" s="235"/>
      <c r="K34" s="235"/>
      <c r="L34" s="235"/>
      <c r="M34" s="235"/>
      <c r="N34" s="235"/>
      <c r="O34" s="236"/>
      <c r="P34" s="93"/>
    </row>
    <row r="35" spans="1:18" s="7" customFormat="1">
      <c r="A35" s="191"/>
      <c r="B35" s="172"/>
      <c r="C35" s="172"/>
      <c r="D35" s="172"/>
      <c r="E35" s="172"/>
      <c r="F35" s="172"/>
      <c r="G35" s="172"/>
      <c r="H35" s="66"/>
      <c r="I35" s="234"/>
      <c r="J35" s="235"/>
      <c r="K35" s="235"/>
      <c r="L35" s="235"/>
      <c r="M35" s="235"/>
      <c r="N35" s="235"/>
      <c r="O35" s="236"/>
      <c r="P35" s="93"/>
    </row>
    <row r="36" spans="1:18" s="7" customFormat="1" ht="18" customHeight="1">
      <c r="A36" s="191"/>
      <c r="B36" s="172"/>
      <c r="C36" s="172"/>
      <c r="D36" s="172"/>
      <c r="E36" s="172"/>
      <c r="F36" s="172"/>
      <c r="G36" s="172"/>
      <c r="H36" s="66"/>
      <c r="I36" s="234"/>
      <c r="J36" s="235"/>
      <c r="K36" s="235"/>
      <c r="L36" s="235"/>
      <c r="M36" s="235"/>
      <c r="N36" s="235"/>
      <c r="O36" s="236"/>
      <c r="P36" s="93"/>
    </row>
    <row r="37" spans="1:18" s="7" customFormat="1" ht="24" customHeight="1">
      <c r="A37" s="191"/>
      <c r="B37" s="172"/>
      <c r="C37" s="172"/>
      <c r="D37" s="172"/>
      <c r="E37" s="172"/>
      <c r="F37" s="172"/>
      <c r="G37" s="172"/>
      <c r="H37" s="66"/>
      <c r="I37" s="234"/>
      <c r="J37" s="235"/>
      <c r="K37" s="235"/>
      <c r="L37" s="235"/>
      <c r="M37" s="235"/>
      <c r="N37" s="235"/>
      <c r="O37" s="236"/>
      <c r="P37" s="93"/>
      <c r="R37" s="9"/>
    </row>
    <row r="38" spans="1:18" s="7" customFormat="1" ht="24" customHeight="1">
      <c r="A38" s="191"/>
      <c r="B38" s="172"/>
      <c r="C38" s="172"/>
      <c r="D38" s="172"/>
      <c r="E38" s="172"/>
      <c r="F38" s="172"/>
      <c r="G38" s="172"/>
      <c r="H38" s="66"/>
      <c r="I38" s="237"/>
      <c r="J38" s="238"/>
      <c r="K38" s="238"/>
      <c r="L38" s="238"/>
      <c r="M38" s="238"/>
      <c r="N38" s="238"/>
      <c r="O38" s="239"/>
      <c r="P38" s="93"/>
    </row>
    <row r="39" spans="1:18" s="7" customFormat="1" ht="17.25" customHeight="1">
      <c r="A39" s="191"/>
      <c r="B39" s="214" t="s">
        <v>49</v>
      </c>
      <c r="C39" s="214"/>
      <c r="D39" s="214"/>
      <c r="E39" s="214"/>
      <c r="F39" s="214"/>
      <c r="G39" s="214"/>
      <c r="H39" s="92"/>
      <c r="I39" s="215" t="s">
        <v>89</v>
      </c>
      <c r="J39" s="215"/>
      <c r="K39" s="215"/>
      <c r="L39" s="215"/>
      <c r="M39" s="215"/>
      <c r="N39" s="215"/>
      <c r="O39" s="215"/>
      <c r="P39" s="93"/>
    </row>
    <row r="40" spans="1:18" ht="12.75" customHeight="1">
      <c r="A40" s="191"/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40"/>
    </row>
    <row r="41" spans="1:18" s="85" customFormat="1" ht="23.4">
      <c r="A41" s="191"/>
      <c r="B41" s="252" t="s">
        <v>83</v>
      </c>
      <c r="C41" s="253"/>
      <c r="D41" s="253"/>
      <c r="E41" s="253"/>
      <c r="F41" s="253"/>
      <c r="G41" s="254"/>
      <c r="H41" s="78"/>
      <c r="I41" s="252" t="s">
        <v>84</v>
      </c>
      <c r="J41" s="253"/>
      <c r="K41" s="253"/>
      <c r="L41" s="253"/>
      <c r="M41" s="253"/>
      <c r="N41" s="253"/>
      <c r="O41" s="254"/>
      <c r="P41" s="83"/>
      <c r="Q41" s="84"/>
    </row>
    <row r="42" spans="1:18" ht="9" customHeight="1">
      <c r="A42" s="191"/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40"/>
    </row>
    <row r="43" spans="1:18" ht="105.75" customHeight="1">
      <c r="A43" s="191"/>
      <c r="B43" s="255"/>
      <c r="C43" s="256"/>
      <c r="D43" s="256"/>
      <c r="E43" s="256"/>
      <c r="F43" s="256"/>
      <c r="G43" s="257"/>
      <c r="H43" s="48"/>
      <c r="I43" s="255"/>
      <c r="J43" s="256"/>
      <c r="K43" s="256"/>
      <c r="L43" s="256"/>
      <c r="M43" s="256"/>
      <c r="N43" s="256"/>
      <c r="O43" s="257"/>
      <c r="P43" s="40"/>
    </row>
    <row r="44" spans="1:18" ht="15.75" customHeight="1">
      <c r="A44" s="191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0"/>
    </row>
    <row r="45" spans="1:18" ht="15.75" customHeight="1">
      <c r="A45" s="191"/>
      <c r="B45" s="224" t="s">
        <v>86</v>
      </c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40"/>
    </row>
    <row r="46" spans="1:18" ht="6.75" customHeight="1">
      <c r="A46" s="191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40"/>
    </row>
    <row r="47" spans="1:18" ht="93.75" customHeight="1">
      <c r="A47" s="41"/>
      <c r="B47" s="221"/>
      <c r="C47" s="222"/>
      <c r="D47" s="222"/>
      <c r="E47" s="222"/>
      <c r="F47" s="222"/>
      <c r="G47" s="223"/>
      <c r="I47" s="221"/>
      <c r="J47" s="222"/>
      <c r="K47" s="222"/>
      <c r="L47" s="222"/>
      <c r="M47" s="222"/>
      <c r="N47" s="222"/>
      <c r="O47" s="223"/>
      <c r="P47" s="4"/>
    </row>
    <row r="48" spans="1:18" ht="14.25" customHeight="1">
      <c r="A48" s="41"/>
      <c r="B48" s="225" t="s">
        <v>87</v>
      </c>
      <c r="C48" s="225"/>
      <c r="D48" s="225"/>
      <c r="E48" s="225"/>
      <c r="F48" s="225"/>
      <c r="G48" s="225"/>
      <c r="H48" s="86"/>
      <c r="I48" s="225" t="s">
        <v>88</v>
      </c>
      <c r="J48" s="225"/>
      <c r="K48" s="225"/>
      <c r="L48" s="225"/>
      <c r="M48" s="225"/>
      <c r="N48" s="225"/>
      <c r="O48" s="225"/>
      <c r="P48" s="4"/>
    </row>
    <row r="49" spans="1:17">
      <c r="A49" s="42"/>
      <c r="B49" s="14"/>
      <c r="C49" s="14"/>
      <c r="D49" s="14"/>
      <c r="E49" s="14"/>
      <c r="F49" s="14"/>
      <c r="G49" s="45"/>
      <c r="H49" s="45"/>
      <c r="I49" s="14"/>
      <c r="J49" s="14"/>
      <c r="K49" s="14"/>
      <c r="L49" s="45"/>
      <c r="M49" s="14"/>
      <c r="N49" s="14"/>
      <c r="O49" s="45"/>
      <c r="P49" s="43"/>
      <c r="Q49"/>
    </row>
    <row r="50" spans="1:17" ht="54.75" customHeight="1">
      <c r="B50" s="210" t="s">
        <v>100</v>
      </c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2"/>
    </row>
  </sheetData>
  <mergeCells count="74">
    <mergeCell ref="C6:F6"/>
    <mergeCell ref="H6:K6"/>
    <mergeCell ref="B7:O7"/>
    <mergeCell ref="B8:C8"/>
    <mergeCell ref="A1:P1"/>
    <mergeCell ref="A2:A46"/>
    <mergeCell ref="B2:O2"/>
    <mergeCell ref="B3:O3"/>
    <mergeCell ref="C4:F4"/>
    <mergeCell ref="H4:K4"/>
    <mergeCell ref="M4:O4"/>
    <mergeCell ref="C5:F5"/>
    <mergeCell ref="H5:K5"/>
    <mergeCell ref="M5:O5"/>
    <mergeCell ref="B14:C14"/>
    <mergeCell ref="B9:O9"/>
    <mergeCell ref="D10:E10"/>
    <mergeCell ref="G10:I10"/>
    <mergeCell ref="K10:L10"/>
    <mergeCell ref="B11:O11"/>
    <mergeCell ref="B10:C10"/>
    <mergeCell ref="G18:I18"/>
    <mergeCell ref="K18:L18"/>
    <mergeCell ref="D14:E14"/>
    <mergeCell ref="G14:I14"/>
    <mergeCell ref="K14:L14"/>
    <mergeCell ref="B16:C16"/>
    <mergeCell ref="I48:O48"/>
    <mergeCell ref="B30:M30"/>
    <mergeCell ref="B31:M31"/>
    <mergeCell ref="B40:O40"/>
    <mergeCell ref="B41:G41"/>
    <mergeCell ref="I41:O41"/>
    <mergeCell ref="B42:O42"/>
    <mergeCell ref="B43:G43"/>
    <mergeCell ref="I43:O43"/>
    <mergeCell ref="D16:E16"/>
    <mergeCell ref="G16:I16"/>
    <mergeCell ref="K16:L16"/>
    <mergeCell ref="B17:O17"/>
    <mergeCell ref="B18:C18"/>
    <mergeCell ref="D18:E18"/>
    <mergeCell ref="B45:O45"/>
    <mergeCell ref="B48:G48"/>
    <mergeCell ref="E8:O8"/>
    <mergeCell ref="B12:E12"/>
    <mergeCell ref="G12:N12"/>
    <mergeCell ref="B32:G38"/>
    <mergeCell ref="I32:O38"/>
    <mergeCell ref="B19:O19"/>
    <mergeCell ref="B20:C20"/>
    <mergeCell ref="D20:E20"/>
    <mergeCell ref="G20:J20"/>
    <mergeCell ref="K20:L20"/>
    <mergeCell ref="B22:C22"/>
    <mergeCell ref="D22:E22"/>
    <mergeCell ref="G22:L22"/>
    <mergeCell ref="M22:N22"/>
    <mergeCell ref="B50:P50"/>
    <mergeCell ref="L25:M25"/>
    <mergeCell ref="B29:O29"/>
    <mergeCell ref="B39:G39"/>
    <mergeCell ref="I39:O39"/>
    <mergeCell ref="B46:O46"/>
    <mergeCell ref="B24:B25"/>
    <mergeCell ref="C24:C25"/>
    <mergeCell ref="F24:F25"/>
    <mergeCell ref="G24:I24"/>
    <mergeCell ref="K24:K25"/>
    <mergeCell ref="G25:J25"/>
    <mergeCell ref="L27:M27"/>
    <mergeCell ref="B27:K27"/>
    <mergeCell ref="B47:G47"/>
    <mergeCell ref="I47:O47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E16" sqref="E16"/>
    </sheetView>
  </sheetViews>
  <sheetFormatPr defaultRowHeight="14.4"/>
  <cols>
    <col min="1" max="1" width="16.5546875" bestFit="1" customWidth="1"/>
    <col min="3" max="3" width="11.5546875" bestFit="1" customWidth="1"/>
    <col min="5" max="5" width="15.44140625" customWidth="1"/>
    <col min="6" max="6" width="19.6640625" bestFit="1" customWidth="1"/>
    <col min="7" max="7" width="20.44140625" customWidth="1"/>
  </cols>
  <sheetData>
    <row r="1" spans="1:7" ht="15" customHeight="1">
      <c r="A1" s="282" t="s">
        <v>124</v>
      </c>
      <c r="B1" s="282" t="s">
        <v>121</v>
      </c>
      <c r="C1" s="282" t="s">
        <v>99</v>
      </c>
      <c r="D1" s="282" t="s">
        <v>116</v>
      </c>
      <c r="E1" s="279" t="s">
        <v>98</v>
      </c>
      <c r="F1" s="279" t="s">
        <v>97</v>
      </c>
      <c r="G1" s="279" t="s">
        <v>96</v>
      </c>
    </row>
    <row r="2" spans="1:7">
      <c r="A2" s="282"/>
      <c r="B2" s="282"/>
      <c r="C2" s="282"/>
      <c r="D2" s="282"/>
      <c r="E2" s="280"/>
      <c r="F2" s="280"/>
      <c r="G2" s="280"/>
    </row>
    <row r="3" spans="1:7">
      <c r="A3" s="282"/>
      <c r="B3" s="282"/>
      <c r="C3" s="282"/>
      <c r="D3" s="282"/>
      <c r="E3" s="281"/>
      <c r="F3" s="281"/>
      <c r="G3" s="281"/>
    </row>
    <row r="4" spans="1:7">
      <c r="A4" s="134" t="s">
        <v>125</v>
      </c>
      <c r="B4" s="134" t="s">
        <v>95</v>
      </c>
      <c r="C4" s="134" t="s">
        <v>94</v>
      </c>
      <c r="D4" s="134" t="s">
        <v>93</v>
      </c>
      <c r="E4" s="134" t="s">
        <v>48</v>
      </c>
      <c r="F4" s="134" t="s">
        <v>119</v>
      </c>
      <c r="G4" s="134" t="s">
        <v>120</v>
      </c>
    </row>
  </sheetData>
  <mergeCells count="7">
    <mergeCell ref="G1:G3"/>
    <mergeCell ref="A1:A3"/>
    <mergeCell ref="B1:B3"/>
    <mergeCell ref="C1:C3"/>
    <mergeCell ref="D1:D3"/>
    <mergeCell ref="E1:E3"/>
    <mergeCell ref="F1:F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C2:O8"/>
  <sheetViews>
    <sheetView topLeftCell="B1" workbookViewId="0">
      <selection activeCell="K26" sqref="K26"/>
    </sheetView>
  </sheetViews>
  <sheetFormatPr defaultRowHeight="14.4"/>
  <cols>
    <col min="3" max="3" width="36.6640625" bestFit="1" customWidth="1"/>
    <col min="4" max="4" width="16.5546875" customWidth="1"/>
    <col min="5" max="5" width="22.5546875" customWidth="1"/>
    <col min="13" max="13" width="42.33203125" customWidth="1"/>
    <col min="14" max="14" width="11.5546875" customWidth="1"/>
    <col min="15" max="15" width="11.6640625" customWidth="1"/>
  </cols>
  <sheetData>
    <row r="2" spans="3:15" ht="51.75" customHeight="1">
      <c r="C2" s="132" t="s">
        <v>111</v>
      </c>
      <c r="D2" s="132" t="s">
        <v>113</v>
      </c>
      <c r="E2" s="132" t="s">
        <v>112</v>
      </c>
    </row>
    <row r="3" spans="3:15">
      <c r="C3" s="130" t="s">
        <v>108</v>
      </c>
      <c r="D3" s="133">
        <v>5</v>
      </c>
      <c r="E3" s="133">
        <v>5</v>
      </c>
    </row>
    <row r="4" spans="3:15">
      <c r="C4" s="130" t="s">
        <v>48</v>
      </c>
      <c r="D4" s="133">
        <v>2</v>
      </c>
      <c r="E4" s="133">
        <v>7</v>
      </c>
    </row>
    <row r="5" spans="3:15" ht="41.25" customHeight="1">
      <c r="C5" s="130" t="s">
        <v>109</v>
      </c>
      <c r="D5" s="133">
        <v>7</v>
      </c>
      <c r="E5" s="133">
        <v>8</v>
      </c>
      <c r="M5" s="132" t="s">
        <v>113</v>
      </c>
      <c r="N5" s="132" t="s">
        <v>114</v>
      </c>
      <c r="O5" s="132" t="s">
        <v>115</v>
      </c>
    </row>
    <row r="6" spans="3:15">
      <c r="C6" s="131" t="s">
        <v>110</v>
      </c>
      <c r="D6" s="131">
        <f>SUM(D3:D5)</f>
        <v>14</v>
      </c>
      <c r="E6" s="131">
        <f>SUM(E3:E5)</f>
        <v>20</v>
      </c>
      <c r="M6" s="130" t="s">
        <v>108</v>
      </c>
      <c r="N6" s="133">
        <v>5</v>
      </c>
      <c r="O6" s="133">
        <v>6</v>
      </c>
    </row>
    <row r="7" spans="3:15">
      <c r="M7" s="130" t="s">
        <v>48</v>
      </c>
      <c r="N7" s="133">
        <v>2</v>
      </c>
      <c r="O7" s="133">
        <v>1</v>
      </c>
    </row>
    <row r="8" spans="3:15">
      <c r="M8" s="130" t="s">
        <v>109</v>
      </c>
      <c r="N8" s="133">
        <v>7</v>
      </c>
      <c r="O8" s="133">
        <v>7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ANEXO I -  edificação</vt:lpstr>
      <vt:lpstr>ANEXO II - iluminação</vt:lpstr>
      <vt:lpstr>ANEXO III - QUADRO RESUMO</vt:lpstr>
      <vt:lpstr>GRÁFICOS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BORGES</dc:creator>
  <cp:lastModifiedBy>Luiz Fernando</cp:lastModifiedBy>
  <cp:lastPrinted>2015-07-14T19:18:46Z</cp:lastPrinted>
  <dcterms:created xsi:type="dcterms:W3CDTF">2014-08-20T11:25:24Z</dcterms:created>
  <dcterms:modified xsi:type="dcterms:W3CDTF">2016-01-28T17:40:20Z</dcterms:modified>
</cp:coreProperties>
</file>