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ravieira\Documents\Dhara\ANTT\Declaração de Rede\FTC 2022\DR2022 FTC\"/>
    </mc:Choice>
  </mc:AlternateContent>
  <xr:revisionPtr revIDLastSave="0" documentId="13_ncr:1_{025AF18E-866C-401A-9C69-711065E746E8}" xr6:coauthVersionLast="47" xr6:coauthVersionMax="47" xr10:uidLastSave="{00000000-0000-0000-0000-000000000000}"/>
  <bookViews>
    <workbookView xWindow="20370" yWindow="-4725" windowWidth="29040" windowHeight="15840" xr2:uid="{00000000-000D-0000-FFFF-FFFF00000000}"/>
  </bookViews>
  <sheets>
    <sheet name="Pátios" sheetId="5" r:id="rId1"/>
    <sheet name="Entre Pátios" sheetId="1" r:id="rId2"/>
    <sheet name="Entre Trechos" sheetId="6" r:id="rId3"/>
    <sheet name="Trem Tipo" sheetId="4" r:id="rId4"/>
    <sheet name="Terminais" sheetId="7" r:id="rId5"/>
    <sheet name="Postos de Abastecimento" sheetId="3" r:id="rId6"/>
    <sheet name="Locais de Manutenção" sheetId="2" r:id="rId7"/>
  </sheets>
  <calcPr calcId="191029"/>
</workbook>
</file>

<file path=xl/calcChain.xml><?xml version="1.0" encoding="utf-8"?>
<calcChain xmlns="http://schemas.openxmlformats.org/spreadsheetml/2006/main">
  <c r="F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Dhara Vieira</author>
  </authors>
  <commentList>
    <comment ref="E3" authorId="0" shapeId="0" xr:uid="{D64EF173-554D-4FB0-A003-C41BB22D38F4}">
      <text>
        <r>
          <rPr>
            <b/>
            <sz val="9"/>
            <color indexed="81"/>
            <rFont val="Segoe UI"/>
            <family val="2"/>
          </rPr>
          <t>Dhara Vieira:</t>
        </r>
        <r>
          <rPr>
            <sz val="9"/>
            <color indexed="81"/>
            <rFont val="Segoe UI"/>
            <family val="2"/>
          </rPr>
          <t xml:space="preserve">
Em 2021 era 29,288
</t>
        </r>
      </text>
    </comment>
  </commentList>
</comments>
</file>

<file path=xl/sharedStrings.xml><?xml version="1.0" encoding="utf-8"?>
<sst xmlns="http://schemas.openxmlformats.org/spreadsheetml/2006/main" count="905" uniqueCount="279">
  <si>
    <t>Ferrovia</t>
  </si>
  <si>
    <t>Ano</t>
  </si>
  <si>
    <t>Linha</t>
  </si>
  <si>
    <t>Segmento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</si>
  <si>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</si>
  <si>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</si>
  <si>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</si>
  <si>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</si>
  <si>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</si>
  <si>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</si>
  <si>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</si>
  <si>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</si>
  <si>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</si>
  <si>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</si>
  <si>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</si>
  <si>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</si>
  <si>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</si>
  <si>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</si>
  <si>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</si>
  <si>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</si>
  <si>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Índices de Eficiência Considerado (%)</t>
  </si>
  <si>
    <t>Capacidade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</si>
  <si>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</si>
  <si>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</si>
  <si>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</si>
  <si>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</si>
  <si>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</si>
  <si>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</si>
  <si>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</si>
  <si>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</si>
  <si>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Instalada Ano Anterior</t>
  </si>
  <si>
    <t>Vinculada Considerada</t>
  </si>
  <si>
    <t>Ociosa Considerada</t>
  </si>
  <si>
    <t>FTC</t>
  </si>
  <si>
    <t>Esplanada - Urussanga</t>
  </si>
  <si>
    <t>Esplanada (MEX), km 0,000</t>
  </si>
  <si>
    <t>Urussanga (MUR), km 25,585</t>
  </si>
  <si>
    <t xml:space="preserve">Métrica </t>
  </si>
  <si>
    <t>Singela</t>
  </si>
  <si>
    <t>Bidirecional</t>
  </si>
  <si>
    <t>CCO</t>
  </si>
  <si>
    <t>Segmento não sinalizado</t>
  </si>
  <si>
    <t>Não</t>
  </si>
  <si>
    <t>Sim</t>
  </si>
  <si>
    <t>Linha Principal</t>
  </si>
  <si>
    <t>Imbituba (MIM), km 0,094</t>
  </si>
  <si>
    <t>Barbacena (MBA), km 25,041</t>
  </si>
  <si>
    <t>Capivari (MCP), km 45,737</t>
  </si>
  <si>
    <t>Tubarão (MTB), km 50,392</t>
  </si>
  <si>
    <t>Esplanada (MEX), km 84,710</t>
  </si>
  <si>
    <t>Mina Novo Horizonte (MNH), km 101,000</t>
  </si>
  <si>
    <t>Criciúma Terminal Intermodal (MCT), km 103,000</t>
  </si>
  <si>
    <t>Eng. Paz Ferreira (MPF), km 106,698</t>
  </si>
  <si>
    <t>Ramal de Oficinas</t>
  </si>
  <si>
    <t>Posto km 53 (MK3), km 0,000</t>
  </si>
  <si>
    <t>Henrique Lage (MHL), km 1,517</t>
  </si>
  <si>
    <t>Of. Central (MPO), km 4,252</t>
  </si>
  <si>
    <t>Ramal de Rio Fiorita</t>
  </si>
  <si>
    <t>Eng. Paz Ferreira (MPF), km 0,000</t>
  </si>
  <si>
    <t>Rio Fiorita (MRF), km 17,915</t>
  </si>
  <si>
    <t>Ramal de Sangão</t>
  </si>
  <si>
    <t>Sangão (MSA), km 115,790</t>
  </si>
  <si>
    <t>Instalada</t>
  </si>
  <si>
    <t>Pátio</t>
  </si>
  <si>
    <t>Vagão/Loco</t>
  </si>
  <si>
    <t>Local</t>
  </si>
  <si>
    <t>Indentificação</t>
  </si>
  <si>
    <t>Código</t>
  </si>
  <si>
    <t>Intervenções</t>
  </si>
  <si>
    <t>Outras Ferrovias Atendidas</t>
  </si>
  <si>
    <t>Capivari (MCP, FTC)</t>
  </si>
  <si>
    <t>Vagão</t>
  </si>
  <si>
    <t>Posto</t>
  </si>
  <si>
    <t>Capivari</t>
  </si>
  <si>
    <t>MCP</t>
  </si>
  <si>
    <t>Corretiva, Preventiva</t>
  </si>
  <si>
    <t>Henrique Lage (MHL, FTC)</t>
  </si>
  <si>
    <t>Oficina</t>
  </si>
  <si>
    <t>Henrique Lage</t>
  </si>
  <si>
    <t>MHL</t>
  </si>
  <si>
    <t>Corretiva, Preventiva, Preventiva Geral</t>
  </si>
  <si>
    <t>Locomotiva</t>
  </si>
  <si>
    <t>Tubarão (MTB, FTC)</t>
  </si>
  <si>
    <t>Tubarão</t>
  </si>
  <si>
    <t>MTB</t>
  </si>
  <si>
    <t>Identificação</t>
  </si>
  <si>
    <t>Abastecimento</t>
  </si>
  <si>
    <t>Viagem, Outro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</si>
  <si>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</si>
  <si>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</si>
  <si>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</si>
  <si>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</si>
  <si>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</si>
  <si>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</si>
  <si>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</si>
  <si>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</si>
  <si>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</si>
  <si>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</si>
  <si>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</si>
  <si>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VCT0101</t>
  </si>
  <si>
    <t>Carvão Mineral - vazio</t>
  </si>
  <si>
    <t>VCT0201</t>
  </si>
  <si>
    <t>VCT0301</t>
  </si>
  <si>
    <t>VCT0401</t>
  </si>
  <si>
    <t>VCT0501</t>
  </si>
  <si>
    <t>VCT0601</t>
  </si>
  <si>
    <t>VCT0701</t>
  </si>
  <si>
    <t>BTI0101</t>
  </si>
  <si>
    <t>Criciúma Terminal Intermodal (MCT, FTC)</t>
  </si>
  <si>
    <t>Imbituba (MIM, FTC)</t>
  </si>
  <si>
    <t>Contêiner</t>
  </si>
  <si>
    <t>BTI0201</t>
  </si>
  <si>
    <t>VPR0101</t>
  </si>
  <si>
    <t>Eng. Paz Ferreira (MPF, FTC)</t>
  </si>
  <si>
    <t>Rio Fiorita (MRF, FTC)</t>
  </si>
  <si>
    <t>VPR0201</t>
  </si>
  <si>
    <t>VPR0301</t>
  </si>
  <si>
    <t>VPR0401</t>
  </si>
  <si>
    <t>VPR0501</t>
  </si>
  <si>
    <t>QPT0101</t>
  </si>
  <si>
    <t>Carvão Mineral</t>
  </si>
  <si>
    <t>QPT0201</t>
  </si>
  <si>
    <t>QPT0301</t>
  </si>
  <si>
    <t>QPT0401</t>
  </si>
  <si>
    <t>QPT0501</t>
  </si>
  <si>
    <t>BIX0101</t>
  </si>
  <si>
    <t>QRP0101</t>
  </si>
  <si>
    <t>QRP0201</t>
  </si>
  <si>
    <t>QRP0301</t>
  </si>
  <si>
    <t>QRP0401</t>
  </si>
  <si>
    <t>QRP0501</t>
  </si>
  <si>
    <t>QTC0101</t>
  </si>
  <si>
    <t>QTC0201</t>
  </si>
  <si>
    <t>QTC0301</t>
  </si>
  <si>
    <t>QTC0401</t>
  </si>
  <si>
    <t>QTC0501</t>
  </si>
  <si>
    <t>QTC0601</t>
  </si>
  <si>
    <t>QTC0701</t>
  </si>
  <si>
    <t>VTP0101</t>
  </si>
  <si>
    <t>VTP0201</t>
  </si>
  <si>
    <t>VTP0301</t>
  </si>
  <si>
    <t>VTP0401</t>
  </si>
  <si>
    <t>VTP0501</t>
  </si>
  <si>
    <t>VTU0101</t>
  </si>
  <si>
    <t>Urussanga (MUR, FTC)</t>
  </si>
  <si>
    <t>VTU0201</t>
  </si>
  <si>
    <t>QUT0201</t>
  </si>
  <si>
    <t>QUT0101</t>
  </si>
  <si>
    <t>Em Operação</t>
  </si>
  <si>
    <t>Auto Assistido</t>
  </si>
  <si>
    <t>Comprimento Útil de Desvio (m)</t>
  </si>
  <si>
    <t>Tempo Médio Licenc. (min.)</t>
  </si>
  <si>
    <t>Linhas de Referência</t>
  </si>
  <si>
    <t>Esplanada</t>
  </si>
  <si>
    <t>MEX</t>
  </si>
  <si>
    <t>Esplanada - Urussanga (km 0,000), Linha Principal (km 84,710)</t>
  </si>
  <si>
    <t>Urussanga</t>
  </si>
  <si>
    <t>MUR</t>
  </si>
  <si>
    <t>Esplanada - Urussanga (km 25,585)</t>
  </si>
  <si>
    <t>Imbituba</t>
  </si>
  <si>
    <t>MIM</t>
  </si>
  <si>
    <t>Linha Principal (km 0,094)</t>
  </si>
  <si>
    <t>Barbacena</t>
  </si>
  <si>
    <t>MBA</t>
  </si>
  <si>
    <t>Linha Principal (km 25,041)</t>
  </si>
  <si>
    <t>Linha Principal (km 45,737)</t>
  </si>
  <si>
    <t>Linha Principal (km 50,392)</t>
  </si>
  <si>
    <t>Posto km 53</t>
  </si>
  <si>
    <t>MK3</t>
  </si>
  <si>
    <t>Linha Principal (km 53,000), Ramal de Oficinas (km 0,000)</t>
  </si>
  <si>
    <t>Jaguaruna</t>
  </si>
  <si>
    <t>MJA</t>
  </si>
  <si>
    <t>Linha Principal (km 66,641)</t>
  </si>
  <si>
    <t>Retiro</t>
  </si>
  <si>
    <t>MDR</t>
  </si>
  <si>
    <t>Linha Principal (km 71,050)</t>
  </si>
  <si>
    <t>Morro Grande</t>
  </si>
  <si>
    <t>MMG</t>
  </si>
  <si>
    <t>Linha Principal (km 76,753)</t>
  </si>
  <si>
    <t>Içara</t>
  </si>
  <si>
    <t>MIC</t>
  </si>
  <si>
    <t>Linha Principal (km 97,096)</t>
  </si>
  <si>
    <t>Mina Novo Horizonte</t>
  </si>
  <si>
    <t>MNH</t>
  </si>
  <si>
    <t>Linha Principal (km 101,000)</t>
  </si>
  <si>
    <t>Criciúma Terminal Intermodal</t>
  </si>
  <si>
    <t>MCT</t>
  </si>
  <si>
    <t>Linha Principal (km 103,000)</t>
  </si>
  <si>
    <t>Eng. Paz Ferreira</t>
  </si>
  <si>
    <t>MPF</t>
  </si>
  <si>
    <t>Linha Principal (km 106,698), Ramal de Rio Fiorita (km 0,000), Ramal de Sangão (km 106,698)</t>
  </si>
  <si>
    <t>Ramal de Oficinas (km 1,517)</t>
  </si>
  <si>
    <t>Of. Central</t>
  </si>
  <si>
    <t>MPO</t>
  </si>
  <si>
    <t>Ramal de Oficinas (km 4,252)</t>
  </si>
  <si>
    <t>Rio Fiorita</t>
  </si>
  <si>
    <t>MRF</t>
  </si>
  <si>
    <t>Ramal de Rio Fiorita (km 17,915)</t>
  </si>
  <si>
    <t>Sangão</t>
  </si>
  <si>
    <t>MSA</t>
  </si>
  <si>
    <t>Ramal de Sangão (km 115,790)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</si>
  <si>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</si>
  <si>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</si>
  <si>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</si>
  <si>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</si>
  <si>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</si>
  <si>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</si>
  <si>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</si>
  <si>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</si>
  <si>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</si>
  <si>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</si>
  <si>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</si>
  <si>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</si>
  <si>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</si>
  <si>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</si>
  <si>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</si>
  <si>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</si>
  <si>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</si>
  <si>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</si>
  <si>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</si>
  <si>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</si>
  <si>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</si>
  <si>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45</t>
  </si>
  <si>
    <t>0,094 à 69,520</t>
  </si>
  <si>
    <t>Flexível</t>
  </si>
  <si>
    <t>0,094 à 51,280</t>
  </si>
  <si>
    <t>Concreto</t>
  </si>
  <si>
    <t>0,094 à 32,000</t>
  </si>
  <si>
    <t>0,094 à 106,698</t>
  </si>
  <si>
    <t>TR 37</t>
  </si>
  <si>
    <t>69,520 à 72,795</t>
  </si>
  <si>
    <t>Rígida</t>
  </si>
  <si>
    <t>51,280 à 106,698</t>
  </si>
  <si>
    <t>Madeira</t>
  </si>
  <si>
    <t>32,000 à 33,000</t>
  </si>
  <si>
    <t/>
  </si>
  <si>
    <t>72,795 à 105,868</t>
  </si>
  <si>
    <t>33,000 à 106,698</t>
  </si>
  <si>
    <t>105,868 à 106,698</t>
  </si>
  <si>
    <t>0,000 à 4,252</t>
  </si>
  <si>
    <t>0,000 à 25,585</t>
  </si>
  <si>
    <t>0,000 à 17,915</t>
  </si>
  <si>
    <t>0,000 à 12,000</t>
  </si>
  <si>
    <t>0,000 à 12,007</t>
  </si>
  <si>
    <t>106,698 à 107,234</t>
  </si>
  <si>
    <t>106,698 à 115,790</t>
  </si>
  <si>
    <t>107,234 à 115,790</t>
  </si>
  <si>
    <t>12,000 à 12,550</t>
  </si>
  <si>
    <t>12,007 à 12,380</t>
  </si>
  <si>
    <t>12,550 à 17,915</t>
  </si>
  <si>
    <t>12,380 à 17,915</t>
  </si>
  <si>
    <t>Pátio de Referência</t>
  </si>
  <si>
    <t>Terminal</t>
  </si>
  <si>
    <t>Mercadoria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</si>
  <si>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</si>
  <si>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</si>
  <si>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</si>
  <si>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</si>
  <si>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</si>
  <si>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</si>
  <si>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</si>
  <si>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TERMINAL CAPIVARI - TCM 1 CTJL</t>
  </si>
  <si>
    <t>TERMINAL CRICIUMA - TCG 2 TIS</t>
  </si>
  <si>
    <t>Contêiner Cheio de 20 Pés</t>
  </si>
  <si>
    <t>Contêiner Cheio de 40 Pés</t>
  </si>
  <si>
    <t>Contêiner Vazio de 20 Pés</t>
  </si>
  <si>
    <t>Contêiner Vazio de 40 Pés</t>
  </si>
  <si>
    <t>TERMINAL CRICIUMA - TCM 1 NH CRD</t>
  </si>
  <si>
    <t>TERMINAL IMBITUBA - TCG 1 PORTO</t>
  </si>
  <si>
    <t>TERMINAL RIO FIORITA - TCM 1 MTR</t>
  </si>
  <si>
    <t>TERMINAL RIO FIORITA - TCM 2 BEL</t>
  </si>
  <si>
    <t>TERMINAL RIO FIORITA - TCM 3 CRD</t>
  </si>
  <si>
    <t>TERMINAL RIO FIORITA - TCM 4 GAB</t>
  </si>
  <si>
    <t>TERMINAL SANGÃO - TCM 1 COP</t>
  </si>
  <si>
    <t>TERMINAL SANGÃO - TCM 2 CRI</t>
  </si>
  <si>
    <t>TERMINAL URUSSANGA - TCM 1 CAT</t>
  </si>
  <si>
    <t>TERMINAL URUSSANGA - TCM 2 SID</t>
  </si>
  <si>
    <t>Posto km 53 (MK3), km 53,000</t>
  </si>
  <si>
    <t>Retiro (MDR), km 71,050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</si>
</sst>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)"/>
    <numFmt numFmtId="166" formatCode="#,##0.0000"/>
    <numFmt numFmtId="167" formatCode="#,##0.0"/>
  </numFmts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6" fontId="0" fillId="0" borderId="0" xfId="0" applyNumberFormat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3" borderId="0" xfId="0" applyFill="1" applyAlignment="1">
      <alignment horizontal="right" vertical="center" wrapText="1"/>
    </xf>
    <xf numFmtId="167" fontId="0" fillId="0" borderId="0" xfId="0" applyNumberFormat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4" fontId="0" fillId="0" borderId="0" xfId="0" applyNumberFormat="1" applyFill="1" applyAlignment="1">
      <alignment horizontal="right" vertical="center" wrapText="1"/>
    </xf>
    <xf numFmtId="164" fontId="0" fillId="0" borderId="0" xfId="0" applyNumberFormat="1" applyFill="1" applyAlignment="1">
      <alignment horizontal="righ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/>
    <xf numFmtId="166" fontId="0" fillId="0" borderId="0" xfId="0" applyNumberFormat="1" applyFill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 vertical="center" wrapText="1"/>
    </xf>
    <xf numFmtId="165" fontId="0" fillId="0" borderId="0" xfId="0" applyNumberFormat="1" applyFill="1" applyAlignment="1">
      <alignment horizontal="right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3ADF-F539-4BB6-8886-4EBF7F4D2470}">
  <dimension ref="A1:I19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8.28515625" style="21" bestFit="1" customWidth="1"/>
    <col min="2" max="2" width="5" style="21" bestFit="1" customWidth="1"/>
    <col min="3" max="3" width="27.85546875" style="21" bestFit="1" customWidth="1"/>
    <col min="4" max="4" width="7.140625" style="21" bestFit="1" customWidth="1"/>
    <col min="5" max="5" width="12.5703125" style="21" bestFit="1" customWidth="1"/>
    <col min="6" max="6" width="13.85546875" style="21" bestFit="1" customWidth="1"/>
    <col min="7" max="7" width="30.28515625" style="21" bestFit="1" customWidth="1"/>
    <col min="8" max="8" width="26.140625" style="21" bestFit="1" customWidth="1"/>
    <col min="9" max="9" width="83.5703125" style="21" bestFit="1" customWidth="1"/>
    <col min="10" max="16384" width="9.140625" style="10"/>
  </cols>
  <sheetData>
    <row r="1" spans="1:9" x14ac:dyDescent="0.25">
      <c r="A1" s="15" t="s">
        <v>0</v>
      </c>
      <c r="B1" s="15" t="s">
        <v>1</v>
      </c>
      <c r="C1" s="15" t="s">
        <v>63</v>
      </c>
      <c r="D1" s="15" t="s">
        <v>67</v>
      </c>
      <c r="E1" s="15" t="s">
        <v>148</v>
      </c>
      <c r="F1" s="15" t="s">
        <v>149</v>
      </c>
      <c r="G1" s="15" t="s">
        <v>150</v>
      </c>
      <c r="H1" s="15" t="s">
        <v>151</v>
      </c>
      <c r="I1" s="15" t="s">
        <v>152</v>
      </c>
    </row>
    <row r="2" spans="1:9" x14ac:dyDescent="0.25">
      <c r="A2" s="16" t="s">
        <v>33</v>
      </c>
      <c r="B2" s="16">
        <v>2022</v>
      </c>
      <c r="C2" s="17" t="s">
        <v>153</v>
      </c>
      <c r="D2" s="16" t="s">
        <v>154</v>
      </c>
      <c r="E2" s="16" t="s">
        <v>43</v>
      </c>
      <c r="F2" s="16" t="s">
        <v>42</v>
      </c>
      <c r="G2" s="18">
        <v>755</v>
      </c>
      <c r="H2" s="19">
        <v>3</v>
      </c>
      <c r="I2" s="17" t="s">
        <v>155</v>
      </c>
    </row>
    <row r="3" spans="1:9" x14ac:dyDescent="0.25">
      <c r="A3" s="16" t="s">
        <v>33</v>
      </c>
      <c r="B3" s="16">
        <v>2022</v>
      </c>
      <c r="C3" s="17" t="s">
        <v>156</v>
      </c>
      <c r="D3" s="16" t="s">
        <v>157</v>
      </c>
      <c r="E3" s="16" t="s">
        <v>43</v>
      </c>
      <c r="F3" s="16" t="s">
        <v>42</v>
      </c>
      <c r="G3" s="18">
        <v>217</v>
      </c>
      <c r="H3" s="19">
        <v>3</v>
      </c>
      <c r="I3" s="17" t="s">
        <v>158</v>
      </c>
    </row>
    <row r="4" spans="1:9" x14ac:dyDescent="0.25">
      <c r="A4" s="16" t="s">
        <v>33</v>
      </c>
      <c r="B4" s="16">
        <v>2022</v>
      </c>
      <c r="C4" s="17" t="s">
        <v>159</v>
      </c>
      <c r="D4" s="16" t="s">
        <v>160</v>
      </c>
      <c r="E4" s="16" t="s">
        <v>43</v>
      </c>
      <c r="F4" s="20" t="s">
        <v>42</v>
      </c>
      <c r="G4" s="18">
        <v>459</v>
      </c>
      <c r="H4" s="19">
        <v>3</v>
      </c>
      <c r="I4" s="17" t="s">
        <v>161</v>
      </c>
    </row>
    <row r="5" spans="1:9" x14ac:dyDescent="0.25">
      <c r="A5" s="16" t="s">
        <v>33</v>
      </c>
      <c r="B5" s="16">
        <v>2022</v>
      </c>
      <c r="C5" s="17" t="s">
        <v>162</v>
      </c>
      <c r="D5" s="16" t="s">
        <v>163</v>
      </c>
      <c r="E5" s="16" t="s">
        <v>43</v>
      </c>
      <c r="F5" s="16" t="s">
        <v>42</v>
      </c>
      <c r="G5" s="18">
        <v>911</v>
      </c>
      <c r="H5" s="19">
        <v>3</v>
      </c>
      <c r="I5" s="17" t="s">
        <v>164</v>
      </c>
    </row>
    <row r="6" spans="1:9" x14ac:dyDescent="0.25">
      <c r="A6" s="16" t="s">
        <v>33</v>
      </c>
      <c r="B6" s="16">
        <v>2022</v>
      </c>
      <c r="C6" s="17" t="s">
        <v>73</v>
      </c>
      <c r="D6" s="16" t="s">
        <v>74</v>
      </c>
      <c r="E6" s="16" t="s">
        <v>43</v>
      </c>
      <c r="F6" s="16" t="s">
        <v>43</v>
      </c>
      <c r="G6" s="18">
        <v>1125</v>
      </c>
      <c r="H6" s="19">
        <v>3</v>
      </c>
      <c r="I6" s="17" t="s">
        <v>165</v>
      </c>
    </row>
    <row r="7" spans="1:9" x14ac:dyDescent="0.25">
      <c r="A7" s="16" t="s">
        <v>33</v>
      </c>
      <c r="B7" s="16">
        <v>2022</v>
      </c>
      <c r="C7" s="17" t="s">
        <v>83</v>
      </c>
      <c r="D7" s="16" t="s">
        <v>84</v>
      </c>
      <c r="E7" s="16" t="s">
        <v>43</v>
      </c>
      <c r="F7" s="16" t="s">
        <v>43</v>
      </c>
      <c r="G7" s="18">
        <v>963</v>
      </c>
      <c r="H7" s="19">
        <v>3</v>
      </c>
      <c r="I7" s="17" t="s">
        <v>166</v>
      </c>
    </row>
    <row r="8" spans="1:9" x14ac:dyDescent="0.25">
      <c r="A8" s="16" t="s">
        <v>33</v>
      </c>
      <c r="B8" s="16">
        <v>2022</v>
      </c>
      <c r="C8" s="17" t="s">
        <v>167</v>
      </c>
      <c r="D8" s="16" t="s">
        <v>168</v>
      </c>
      <c r="E8" s="16" t="s">
        <v>43</v>
      </c>
      <c r="F8" s="16" t="s">
        <v>42</v>
      </c>
      <c r="G8" s="18">
        <v>0</v>
      </c>
      <c r="H8" s="19">
        <v>3</v>
      </c>
      <c r="I8" s="17" t="s">
        <v>169</v>
      </c>
    </row>
    <row r="9" spans="1:9" x14ac:dyDescent="0.25">
      <c r="A9" s="16" t="s">
        <v>33</v>
      </c>
      <c r="B9" s="16">
        <v>2022</v>
      </c>
      <c r="C9" s="17" t="s">
        <v>170</v>
      </c>
      <c r="D9" s="16" t="s">
        <v>171</v>
      </c>
      <c r="E9" s="16" t="s">
        <v>42</v>
      </c>
      <c r="F9" s="16" t="s">
        <v>42</v>
      </c>
      <c r="G9" s="18">
        <v>0</v>
      </c>
      <c r="H9" s="19">
        <v>1</v>
      </c>
      <c r="I9" s="17" t="s">
        <v>172</v>
      </c>
    </row>
    <row r="10" spans="1:9" x14ac:dyDescent="0.25">
      <c r="A10" s="16" t="s">
        <v>33</v>
      </c>
      <c r="B10" s="16">
        <v>2022</v>
      </c>
      <c r="C10" s="17" t="s">
        <v>173</v>
      </c>
      <c r="D10" s="16" t="s">
        <v>174</v>
      </c>
      <c r="E10" s="16" t="s">
        <v>43</v>
      </c>
      <c r="F10" s="16" t="s">
        <v>42</v>
      </c>
      <c r="G10" s="18">
        <v>931</v>
      </c>
      <c r="H10" s="19">
        <v>3</v>
      </c>
      <c r="I10" s="17" t="s">
        <v>175</v>
      </c>
    </row>
    <row r="11" spans="1:9" x14ac:dyDescent="0.25">
      <c r="A11" s="16" t="s">
        <v>33</v>
      </c>
      <c r="B11" s="16">
        <v>2022</v>
      </c>
      <c r="C11" s="17" t="s">
        <v>176</v>
      </c>
      <c r="D11" s="16" t="s">
        <v>177</v>
      </c>
      <c r="E11" s="16" t="s">
        <v>42</v>
      </c>
      <c r="F11" s="16" t="s">
        <v>42</v>
      </c>
      <c r="G11" s="18">
        <v>0</v>
      </c>
      <c r="H11" s="19">
        <v>1</v>
      </c>
      <c r="I11" s="17" t="s">
        <v>178</v>
      </c>
    </row>
    <row r="12" spans="1:9" x14ac:dyDescent="0.25">
      <c r="A12" s="16" t="s">
        <v>33</v>
      </c>
      <c r="B12" s="16">
        <v>2022</v>
      </c>
      <c r="C12" s="17" t="s">
        <v>179</v>
      </c>
      <c r="D12" s="16" t="s">
        <v>180</v>
      </c>
      <c r="E12" s="16" t="s">
        <v>42</v>
      </c>
      <c r="F12" s="16" t="s">
        <v>42</v>
      </c>
      <c r="G12" s="18">
        <v>0</v>
      </c>
      <c r="H12" s="19">
        <v>1</v>
      </c>
      <c r="I12" s="17" t="s">
        <v>181</v>
      </c>
    </row>
    <row r="13" spans="1:9" x14ac:dyDescent="0.25">
      <c r="A13" s="16" t="s">
        <v>33</v>
      </c>
      <c r="B13" s="16">
        <v>2022</v>
      </c>
      <c r="C13" s="17" t="s">
        <v>182</v>
      </c>
      <c r="D13" s="16" t="s">
        <v>183</v>
      </c>
      <c r="E13" s="16" t="s">
        <v>43</v>
      </c>
      <c r="F13" s="16" t="s">
        <v>42</v>
      </c>
      <c r="G13" s="18">
        <v>300</v>
      </c>
      <c r="H13" s="19">
        <v>3</v>
      </c>
      <c r="I13" s="17" t="s">
        <v>184</v>
      </c>
    </row>
    <row r="14" spans="1:9" x14ac:dyDescent="0.25">
      <c r="A14" s="16" t="s">
        <v>33</v>
      </c>
      <c r="B14" s="16">
        <v>2022</v>
      </c>
      <c r="C14" s="17" t="s">
        <v>185</v>
      </c>
      <c r="D14" s="16" t="s">
        <v>186</v>
      </c>
      <c r="E14" s="16" t="s">
        <v>43</v>
      </c>
      <c r="F14" s="16" t="s">
        <v>42</v>
      </c>
      <c r="G14" s="18">
        <v>300</v>
      </c>
      <c r="H14" s="19">
        <v>3</v>
      </c>
      <c r="I14" s="17" t="s">
        <v>187</v>
      </c>
    </row>
    <row r="15" spans="1:9" x14ac:dyDescent="0.25">
      <c r="A15" s="16" t="s">
        <v>33</v>
      </c>
      <c r="B15" s="16">
        <v>2022</v>
      </c>
      <c r="C15" s="17" t="s">
        <v>188</v>
      </c>
      <c r="D15" s="16" t="s">
        <v>189</v>
      </c>
      <c r="E15" s="16" t="s">
        <v>43</v>
      </c>
      <c r="F15" s="16" t="s">
        <v>43</v>
      </c>
      <c r="G15" s="18">
        <v>876</v>
      </c>
      <c r="H15" s="19">
        <v>3</v>
      </c>
      <c r="I15" s="17" t="s">
        <v>190</v>
      </c>
    </row>
    <row r="16" spans="1:9" x14ac:dyDescent="0.25">
      <c r="A16" s="16" t="s">
        <v>33</v>
      </c>
      <c r="B16" s="16">
        <v>2022</v>
      </c>
      <c r="C16" s="17" t="s">
        <v>78</v>
      </c>
      <c r="D16" s="16" t="s">
        <v>79</v>
      </c>
      <c r="E16" s="16" t="s">
        <v>43</v>
      </c>
      <c r="F16" s="16" t="s">
        <v>42</v>
      </c>
      <c r="G16" s="18">
        <v>1577</v>
      </c>
      <c r="H16" s="19">
        <v>3</v>
      </c>
      <c r="I16" s="17" t="s">
        <v>191</v>
      </c>
    </row>
    <row r="17" spans="1:9" x14ac:dyDescent="0.25">
      <c r="A17" s="16" t="s">
        <v>33</v>
      </c>
      <c r="B17" s="16">
        <v>2022</v>
      </c>
      <c r="C17" s="17" t="s">
        <v>192</v>
      </c>
      <c r="D17" s="16" t="s">
        <v>193</v>
      </c>
      <c r="E17" s="16" t="s">
        <v>43</v>
      </c>
      <c r="F17" s="16" t="s">
        <v>42</v>
      </c>
      <c r="G17" s="18">
        <v>303</v>
      </c>
      <c r="H17" s="19">
        <v>3</v>
      </c>
      <c r="I17" s="17" t="s">
        <v>194</v>
      </c>
    </row>
    <row r="18" spans="1:9" x14ac:dyDescent="0.25">
      <c r="A18" s="16" t="s">
        <v>33</v>
      </c>
      <c r="B18" s="16">
        <v>2022</v>
      </c>
      <c r="C18" s="17" t="s">
        <v>195</v>
      </c>
      <c r="D18" s="16" t="s">
        <v>196</v>
      </c>
      <c r="E18" s="16" t="s">
        <v>43</v>
      </c>
      <c r="F18" s="16" t="s">
        <v>42</v>
      </c>
      <c r="G18" s="18">
        <v>400</v>
      </c>
      <c r="H18" s="19">
        <v>3</v>
      </c>
      <c r="I18" s="17" t="s">
        <v>197</v>
      </c>
    </row>
    <row r="19" spans="1:9" x14ac:dyDescent="0.25">
      <c r="A19" s="16" t="s">
        <v>33</v>
      </c>
      <c r="B19" s="16">
        <v>2022</v>
      </c>
      <c r="C19" s="17" t="s">
        <v>198</v>
      </c>
      <c r="D19" s="16" t="s">
        <v>199</v>
      </c>
      <c r="E19" s="16" t="s">
        <v>43</v>
      </c>
      <c r="F19" s="16" t="s">
        <v>42</v>
      </c>
      <c r="G19" s="18">
        <v>564</v>
      </c>
      <c r="H19" s="19">
        <v>3</v>
      </c>
      <c r="I19" s="17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"/>
  <sheetViews>
    <sheetView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0.85546875" customWidth="1"/>
    <col min="2" max="2" width="10.7109375" customWidth="1"/>
    <col min="3" max="3" width="26" customWidth="1"/>
    <col min="4" max="4" width="46.140625" customWidth="1"/>
    <col min="5" max="5" width="48" customWidth="1"/>
    <col min="6" max="6" width="12.140625" customWidth="1"/>
    <col min="7" max="7" width="10.7109375" customWidth="1"/>
    <col min="8" max="8" width="23.5703125" customWidth="1"/>
    <col min="9" max="10" width="12.85546875" customWidth="1"/>
    <col min="11" max="11" width="15.5703125" customWidth="1"/>
    <col min="12" max="12" width="22.85546875" customWidth="1"/>
    <col min="13" max="13" width="21.28515625" customWidth="1"/>
    <col min="14" max="14" width="22.28515625" customWidth="1"/>
    <col min="15" max="15" width="25.85546875" customWidth="1"/>
    <col min="16" max="16" width="12.85546875" customWidth="1"/>
    <col min="17" max="17" width="33" customWidth="1"/>
    <col min="18" max="18" width="31" customWidth="1"/>
    <col min="19" max="20" width="12.85546875" customWidth="1"/>
    <col min="21" max="21" width="29.28515625" customWidth="1"/>
    <col min="22" max="22" width="22.7109375" customWidth="1"/>
    <col min="23" max="23" width="19.7109375" customWidth="1"/>
    <col min="24" max="27" width="9.28515625" customWidth="1"/>
    <col min="28" max="35" width="12.85546875" customWidth="1"/>
  </cols>
  <sheetData>
    <row r="1" spans="1:35" ht="15" customHeight="1" x14ac:dyDescent="0.25">
      <c r="A1" s="27" t="s">
        <v>0</v>
      </c>
      <c r="B1" s="27" t="s">
        <v>1</v>
      </c>
      <c r="C1" s="27" t="s">
        <v>2</v>
      </c>
      <c r="D1" s="27" t="s">
        <v>3</v>
      </c>
      <c r="E1" s="28"/>
      <c r="F1" s="27" t="s">
        <v>4</v>
      </c>
      <c r="G1" s="27" t="s">
        <v>5</v>
      </c>
      <c r="H1" s="27" t="s">
        <v>6</v>
      </c>
      <c r="I1" s="27" t="s">
        <v>7</v>
      </c>
      <c r="J1" s="28"/>
      <c r="K1" s="27" t="s">
        <v>8</v>
      </c>
      <c r="L1" s="27" t="s">
        <v>9</v>
      </c>
      <c r="M1" s="27" t="s">
        <v>10</v>
      </c>
      <c r="N1" s="27" t="s">
        <v>11</v>
      </c>
      <c r="O1" s="27" t="s">
        <v>12</v>
      </c>
      <c r="P1" s="27" t="s">
        <v>13</v>
      </c>
      <c r="Q1" s="27" t="s">
        <v>14</v>
      </c>
      <c r="R1" s="27" t="s">
        <v>15</v>
      </c>
      <c r="S1" s="27" t="s">
        <v>16</v>
      </c>
      <c r="T1" s="28"/>
      <c r="U1" s="27" t="s">
        <v>17</v>
      </c>
      <c r="V1" s="27" t="s">
        <v>18</v>
      </c>
      <c r="W1" s="27" t="s">
        <v>19</v>
      </c>
      <c r="X1" s="27" t="s">
        <v>20</v>
      </c>
      <c r="Y1" s="28"/>
      <c r="Z1" s="28"/>
      <c r="AA1" s="28"/>
      <c r="AB1" s="27" t="s">
        <v>21</v>
      </c>
      <c r="AC1" s="28"/>
      <c r="AD1" s="28"/>
      <c r="AE1" s="28"/>
      <c r="AF1" s="28"/>
      <c r="AG1" s="28"/>
      <c r="AH1" s="28"/>
      <c r="AI1" s="28"/>
    </row>
    <row r="2" spans="1:35" x14ac:dyDescent="0.25">
      <c r="A2" s="28"/>
      <c r="B2" s="28"/>
      <c r="C2" s="28"/>
      <c r="D2" s="27" t="s">
        <v>22</v>
      </c>
      <c r="E2" s="27" t="s">
        <v>23</v>
      </c>
      <c r="F2" s="28"/>
      <c r="G2" s="28"/>
      <c r="H2" s="28"/>
      <c r="I2" s="27" t="s">
        <v>24</v>
      </c>
      <c r="J2" s="27" t="s">
        <v>25</v>
      </c>
      <c r="K2" s="28"/>
      <c r="L2" s="28"/>
      <c r="M2" s="28"/>
      <c r="N2" s="28"/>
      <c r="O2" s="28"/>
      <c r="P2" s="28"/>
      <c r="Q2" s="28"/>
      <c r="R2" s="28"/>
      <c r="S2" s="27" t="s">
        <v>24</v>
      </c>
      <c r="T2" s="27" t="s">
        <v>25</v>
      </c>
      <c r="U2" s="27"/>
      <c r="V2" s="28"/>
      <c r="W2" s="28"/>
      <c r="X2" s="27" t="s">
        <v>26</v>
      </c>
      <c r="Y2" s="27" t="s">
        <v>27</v>
      </c>
      <c r="Z2" s="27" t="s">
        <v>28</v>
      </c>
      <c r="AA2" s="27" t="s">
        <v>29</v>
      </c>
      <c r="AB2" s="27" t="s">
        <v>30</v>
      </c>
      <c r="AC2" s="28"/>
      <c r="AD2" s="27" t="s">
        <v>62</v>
      </c>
      <c r="AE2" s="28"/>
      <c r="AF2" s="27" t="s">
        <v>31</v>
      </c>
      <c r="AG2" s="28"/>
      <c r="AH2" s="27" t="s">
        <v>32</v>
      </c>
      <c r="AI2" s="28"/>
    </row>
    <row r="3" spans="1:35" ht="30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7"/>
      <c r="V3" s="28"/>
      <c r="W3" s="28"/>
      <c r="X3" s="28"/>
      <c r="Y3" s="28"/>
      <c r="Z3" s="28"/>
      <c r="AA3" s="28"/>
      <c r="AB3" s="1" t="s">
        <v>24</v>
      </c>
      <c r="AC3" s="1" t="s">
        <v>25</v>
      </c>
      <c r="AD3" s="1" t="s">
        <v>24</v>
      </c>
      <c r="AE3" s="1" t="s">
        <v>25</v>
      </c>
      <c r="AF3" s="1" t="s">
        <v>24</v>
      </c>
      <c r="AG3" s="1" t="s">
        <v>25</v>
      </c>
      <c r="AH3" s="1" t="s">
        <v>24</v>
      </c>
      <c r="AI3" s="1" t="s">
        <v>25</v>
      </c>
    </row>
    <row r="4" spans="1:35" x14ac:dyDescent="0.25">
      <c r="A4" s="2" t="s">
        <v>33</v>
      </c>
      <c r="B4" s="2">
        <v>2022</v>
      </c>
      <c r="C4" s="3" t="s">
        <v>34</v>
      </c>
      <c r="D4" s="3" t="s">
        <v>35</v>
      </c>
      <c r="E4" s="3" t="s">
        <v>36</v>
      </c>
      <c r="F4" s="4">
        <v>25.585000000000001</v>
      </c>
      <c r="G4" s="2" t="s">
        <v>37</v>
      </c>
      <c r="H4" s="5">
        <v>186</v>
      </c>
      <c r="I4" s="6">
        <v>1.0900000000000001</v>
      </c>
      <c r="J4" s="6">
        <v>1.26</v>
      </c>
      <c r="K4" s="2" t="s">
        <v>38</v>
      </c>
      <c r="L4" s="2" t="s">
        <v>39</v>
      </c>
      <c r="M4" s="2" t="s">
        <v>40</v>
      </c>
      <c r="N4" s="5">
        <v>264</v>
      </c>
      <c r="O4" s="2" t="s">
        <v>41</v>
      </c>
      <c r="P4" s="7"/>
      <c r="Q4" s="2" t="s">
        <v>42</v>
      </c>
      <c r="R4" s="2" t="s">
        <v>43</v>
      </c>
      <c r="S4" s="6">
        <v>51.17</v>
      </c>
      <c r="T4" s="6">
        <v>61.4</v>
      </c>
      <c r="U4" s="3"/>
      <c r="V4" s="6">
        <v>3</v>
      </c>
      <c r="W4" s="5">
        <v>1</v>
      </c>
      <c r="X4" s="8">
        <v>0.85299999999999998</v>
      </c>
      <c r="Y4" s="8">
        <v>0.6</v>
      </c>
      <c r="Z4" s="8">
        <v>1</v>
      </c>
      <c r="AA4" s="8">
        <v>0.51180000000000003</v>
      </c>
      <c r="AB4" s="6">
        <v>6.3770182572999996</v>
      </c>
      <c r="AC4" s="6">
        <v>6.3770182572999996</v>
      </c>
      <c r="AD4" s="6">
        <v>6.3770182572999996</v>
      </c>
      <c r="AE4" s="6">
        <v>6.3770182572999996</v>
      </c>
      <c r="AF4" s="6">
        <v>3</v>
      </c>
      <c r="AG4" s="6">
        <v>3</v>
      </c>
      <c r="AH4" s="6">
        <v>3.3770182572999996</v>
      </c>
      <c r="AI4" s="6">
        <v>3.3770182572999996</v>
      </c>
    </row>
    <row r="5" spans="1:35" x14ac:dyDescent="0.25">
      <c r="A5" s="2" t="s">
        <v>33</v>
      </c>
      <c r="B5" s="2">
        <v>2022</v>
      </c>
      <c r="C5" s="3" t="s">
        <v>44</v>
      </c>
      <c r="D5" s="3" t="s">
        <v>45</v>
      </c>
      <c r="E5" s="3" t="s">
        <v>46</v>
      </c>
      <c r="F5" s="4">
        <v>24.946999999999999</v>
      </c>
      <c r="G5" s="2" t="s">
        <v>37</v>
      </c>
      <c r="H5" s="5">
        <v>286</v>
      </c>
      <c r="I5" s="6">
        <v>1.72</v>
      </c>
      <c r="J5" s="6">
        <v>0.96</v>
      </c>
      <c r="K5" s="2" t="s">
        <v>38</v>
      </c>
      <c r="L5" s="2" t="s">
        <v>39</v>
      </c>
      <c r="M5" s="2" t="s">
        <v>40</v>
      </c>
      <c r="N5" s="5">
        <v>264</v>
      </c>
      <c r="O5" s="2" t="s">
        <v>41</v>
      </c>
      <c r="P5" s="7"/>
      <c r="Q5" s="2" t="s">
        <v>42</v>
      </c>
      <c r="R5" s="2" t="s">
        <v>43</v>
      </c>
      <c r="S5" s="6">
        <v>37.56</v>
      </c>
      <c r="T5" s="6">
        <v>50.08</v>
      </c>
      <c r="U5" s="3"/>
      <c r="V5" s="6">
        <v>3</v>
      </c>
      <c r="W5" s="5">
        <v>1</v>
      </c>
      <c r="X5" s="8">
        <v>0.85399999999999998</v>
      </c>
      <c r="Y5" s="8">
        <v>0.6</v>
      </c>
      <c r="Z5" s="8">
        <v>1</v>
      </c>
      <c r="AA5" s="8">
        <v>0.51239999999999997</v>
      </c>
      <c r="AB5" s="6">
        <v>8.1405119151999994</v>
      </c>
      <c r="AC5" s="6">
        <v>8.1405119151999994</v>
      </c>
      <c r="AD5" s="6">
        <v>8.1405119151999994</v>
      </c>
      <c r="AE5" s="6">
        <v>8.1405119151999994</v>
      </c>
      <c r="AF5" s="6">
        <v>4</v>
      </c>
      <c r="AG5" s="6">
        <v>4</v>
      </c>
      <c r="AH5" s="6">
        <v>4.1405119151999994</v>
      </c>
      <c r="AI5" s="6">
        <v>4.1405119151999994</v>
      </c>
    </row>
    <row r="6" spans="1:35" x14ac:dyDescent="0.25">
      <c r="A6" s="2" t="s">
        <v>33</v>
      </c>
      <c r="B6" s="2">
        <v>2022</v>
      </c>
      <c r="C6" s="3" t="s">
        <v>44</v>
      </c>
      <c r="D6" s="3" t="s">
        <v>46</v>
      </c>
      <c r="E6" s="3" t="s">
        <v>47</v>
      </c>
      <c r="F6" s="4">
        <v>20.696000000000002</v>
      </c>
      <c r="G6" s="2" t="s">
        <v>37</v>
      </c>
      <c r="H6" s="5">
        <v>191</v>
      </c>
      <c r="I6" s="6">
        <v>0.6</v>
      </c>
      <c r="J6" s="6">
        <v>0.8</v>
      </c>
      <c r="K6" s="2" t="s">
        <v>38</v>
      </c>
      <c r="L6" s="2" t="s">
        <v>39</v>
      </c>
      <c r="M6" s="2" t="s">
        <v>40</v>
      </c>
      <c r="N6" s="5">
        <v>264</v>
      </c>
      <c r="O6" s="2" t="s">
        <v>41</v>
      </c>
      <c r="P6" s="7"/>
      <c r="Q6" s="2" t="s">
        <v>42</v>
      </c>
      <c r="R6" s="2" t="s">
        <v>43</v>
      </c>
      <c r="S6" s="6">
        <v>31.04</v>
      </c>
      <c r="T6" s="6">
        <v>41.39</v>
      </c>
      <c r="U6" s="3"/>
      <c r="V6" s="6">
        <v>3</v>
      </c>
      <c r="W6" s="5">
        <v>1</v>
      </c>
      <c r="X6" s="8">
        <v>0.86199999999999999</v>
      </c>
      <c r="Y6" s="8">
        <v>0.6</v>
      </c>
      <c r="Z6" s="8">
        <v>1</v>
      </c>
      <c r="AA6" s="8">
        <v>0.51719999999999999</v>
      </c>
      <c r="AB6" s="6">
        <v>9.8736311812000004</v>
      </c>
      <c r="AC6" s="6">
        <v>9.8736311812000004</v>
      </c>
      <c r="AD6" s="6">
        <v>9.8736311812000004</v>
      </c>
      <c r="AE6" s="6">
        <v>9.8736311812000004</v>
      </c>
      <c r="AF6" s="6">
        <v>4</v>
      </c>
      <c r="AG6" s="6">
        <v>4</v>
      </c>
      <c r="AH6" s="6">
        <v>5.8736311812000004</v>
      </c>
      <c r="AI6" s="6">
        <v>5.8736311812000004</v>
      </c>
    </row>
    <row r="7" spans="1:35" x14ac:dyDescent="0.25">
      <c r="A7" s="2" t="s">
        <v>33</v>
      </c>
      <c r="B7" s="2">
        <v>2022</v>
      </c>
      <c r="C7" s="3" t="s">
        <v>44</v>
      </c>
      <c r="D7" s="3" t="s">
        <v>47</v>
      </c>
      <c r="E7" s="3" t="s">
        <v>48</v>
      </c>
      <c r="F7" s="4">
        <v>4.6550000000000002</v>
      </c>
      <c r="G7" s="2" t="s">
        <v>37</v>
      </c>
      <c r="H7" s="5">
        <v>716</v>
      </c>
      <c r="I7" s="6">
        <v>1.25</v>
      </c>
      <c r="J7" s="6">
        <v>0.79</v>
      </c>
      <c r="K7" s="2" t="s">
        <v>38</v>
      </c>
      <c r="L7" s="2" t="s">
        <v>39</v>
      </c>
      <c r="M7" s="2" t="s">
        <v>40</v>
      </c>
      <c r="N7" s="5">
        <v>264</v>
      </c>
      <c r="O7" s="2" t="s">
        <v>41</v>
      </c>
      <c r="P7" s="7"/>
      <c r="Q7" s="2" t="s">
        <v>42</v>
      </c>
      <c r="R7" s="2" t="s">
        <v>43</v>
      </c>
      <c r="S7" s="6">
        <v>6.98</v>
      </c>
      <c r="T7" s="6">
        <v>9.31</v>
      </c>
      <c r="U7" s="3"/>
      <c r="V7" s="6">
        <v>3</v>
      </c>
      <c r="W7" s="5">
        <v>1</v>
      </c>
      <c r="X7" s="8">
        <v>0.92</v>
      </c>
      <c r="Y7" s="8">
        <v>0.6</v>
      </c>
      <c r="Z7" s="8">
        <v>1</v>
      </c>
      <c r="AA7" s="8">
        <v>0.55200000000000005</v>
      </c>
      <c r="AB7" s="6">
        <v>41.206842923700002</v>
      </c>
      <c r="AC7" s="6">
        <v>41.206842923700002</v>
      </c>
      <c r="AD7" s="6">
        <v>41.206842923700002</v>
      </c>
      <c r="AE7" s="6">
        <v>41.206842923700002</v>
      </c>
      <c r="AF7" s="6">
        <v>10</v>
      </c>
      <c r="AG7" s="6">
        <v>10</v>
      </c>
      <c r="AH7" s="6">
        <v>31.206842923700002</v>
      </c>
      <c r="AI7" s="6">
        <v>31.206842923700002</v>
      </c>
    </row>
    <row r="8" spans="1:35" s="25" customFormat="1" x14ac:dyDescent="0.25">
      <c r="A8" s="2" t="s">
        <v>33</v>
      </c>
      <c r="B8" s="2">
        <v>2022</v>
      </c>
      <c r="C8" s="3" t="s">
        <v>44</v>
      </c>
      <c r="D8" s="3" t="s">
        <v>48</v>
      </c>
      <c r="E8" s="3" t="s">
        <v>277</v>
      </c>
      <c r="F8" s="23">
        <v>2.6070000000000002</v>
      </c>
      <c r="G8" s="2" t="s">
        <v>37</v>
      </c>
      <c r="H8" s="5">
        <v>0</v>
      </c>
      <c r="I8" s="6">
        <v>0</v>
      </c>
      <c r="J8" s="6">
        <v>0</v>
      </c>
      <c r="K8" s="2" t="s">
        <v>38</v>
      </c>
      <c r="L8" s="2" t="s">
        <v>39</v>
      </c>
      <c r="M8" s="2" t="s">
        <v>40</v>
      </c>
      <c r="N8" s="5">
        <v>264</v>
      </c>
      <c r="O8" s="2" t="s">
        <v>41</v>
      </c>
      <c r="P8" s="7"/>
      <c r="Q8" s="2" t="s">
        <v>42</v>
      </c>
      <c r="R8" s="2" t="s">
        <v>43</v>
      </c>
      <c r="S8" s="6">
        <v>3.91</v>
      </c>
      <c r="T8" s="6">
        <v>5.21</v>
      </c>
      <c r="U8" s="3"/>
      <c r="V8" s="6">
        <v>3</v>
      </c>
      <c r="W8" s="5">
        <v>1</v>
      </c>
      <c r="X8" s="26">
        <v>0.80700000000000005</v>
      </c>
      <c r="Y8" s="26">
        <v>0.6</v>
      </c>
      <c r="Z8" s="26">
        <v>1</v>
      </c>
      <c r="AA8" s="26">
        <v>0.48420000000000002</v>
      </c>
      <c r="AB8" s="22">
        <v>57.5287128712</v>
      </c>
      <c r="AC8" s="22">
        <v>57.5287128712</v>
      </c>
      <c r="AD8" s="22">
        <v>57.5287128712</v>
      </c>
      <c r="AE8" s="22">
        <v>57.5287128712</v>
      </c>
      <c r="AF8" s="22">
        <v>9</v>
      </c>
      <c r="AG8" s="22">
        <v>9</v>
      </c>
      <c r="AH8" s="22">
        <v>48.5287128712</v>
      </c>
      <c r="AI8" s="22">
        <v>48.5287128712</v>
      </c>
    </row>
    <row r="9" spans="1:35" s="33" customFormat="1" x14ac:dyDescent="0.25">
      <c r="A9" s="31" t="s">
        <v>33</v>
      </c>
      <c r="B9" s="31">
        <v>2022</v>
      </c>
      <c r="C9" s="24" t="s">
        <v>44</v>
      </c>
      <c r="D9" s="24" t="s">
        <v>277</v>
      </c>
      <c r="E9" s="24" t="s">
        <v>278</v>
      </c>
      <c r="F9" s="23">
        <v>18.05</v>
      </c>
      <c r="G9" s="31" t="s">
        <v>37</v>
      </c>
      <c r="H9" s="14">
        <v>221</v>
      </c>
      <c r="I9" s="22">
        <v>0.3</v>
      </c>
      <c r="J9" s="22">
        <v>0.5</v>
      </c>
      <c r="K9" s="31" t="s">
        <v>38</v>
      </c>
      <c r="L9" s="31" t="s">
        <v>39</v>
      </c>
      <c r="M9" s="31" t="s">
        <v>40</v>
      </c>
      <c r="N9" s="14">
        <v>264</v>
      </c>
      <c r="O9" s="31" t="s">
        <v>41</v>
      </c>
      <c r="P9" s="32"/>
      <c r="Q9" s="31" t="s">
        <v>42</v>
      </c>
      <c r="R9" s="31" t="s">
        <v>43</v>
      </c>
      <c r="S9" s="22">
        <v>27.08</v>
      </c>
      <c r="T9" s="22">
        <v>36.1</v>
      </c>
      <c r="U9" s="24"/>
      <c r="V9" s="22">
        <v>3</v>
      </c>
      <c r="W9" s="14">
        <v>1</v>
      </c>
      <c r="X9" s="26">
        <v>0.80700000000000005</v>
      </c>
      <c r="Y9" s="26">
        <v>0.6</v>
      </c>
      <c r="Z9" s="26">
        <v>1</v>
      </c>
      <c r="AA9" s="26">
        <v>0.48420000000000002</v>
      </c>
      <c r="AB9" s="22"/>
      <c r="AC9" s="22"/>
      <c r="AD9" s="22">
        <v>10.535630099728014</v>
      </c>
      <c r="AE9" s="22">
        <v>10.535630099728014</v>
      </c>
      <c r="AF9" s="22">
        <v>9</v>
      </c>
      <c r="AG9" s="22">
        <v>9</v>
      </c>
      <c r="AH9" s="22">
        <v>1.5356300997280137</v>
      </c>
      <c r="AI9" s="22">
        <v>1.5356300997280137</v>
      </c>
    </row>
    <row r="10" spans="1:35" s="33" customFormat="1" x14ac:dyDescent="0.25">
      <c r="A10" s="31" t="s">
        <v>33</v>
      </c>
      <c r="B10" s="31">
        <v>2022</v>
      </c>
      <c r="C10" s="24" t="s">
        <v>44</v>
      </c>
      <c r="D10" s="24" t="s">
        <v>278</v>
      </c>
      <c r="E10" s="24" t="s">
        <v>49</v>
      </c>
      <c r="F10" s="23">
        <v>13.66</v>
      </c>
      <c r="G10" s="31" t="s">
        <v>37</v>
      </c>
      <c r="H10" s="14">
        <v>500</v>
      </c>
      <c r="I10" s="22">
        <v>1.3</v>
      </c>
      <c r="J10" s="22">
        <v>0.7</v>
      </c>
      <c r="K10" s="31" t="s">
        <v>38</v>
      </c>
      <c r="L10" s="31" t="s">
        <v>39</v>
      </c>
      <c r="M10" s="31" t="s">
        <v>40</v>
      </c>
      <c r="N10" s="14">
        <v>264</v>
      </c>
      <c r="O10" s="31" t="s">
        <v>41</v>
      </c>
      <c r="P10" s="32"/>
      <c r="Q10" s="31" t="s">
        <v>42</v>
      </c>
      <c r="R10" s="31" t="s">
        <v>43</v>
      </c>
      <c r="S10" s="22">
        <v>20.49</v>
      </c>
      <c r="T10" s="22">
        <v>27.32</v>
      </c>
      <c r="U10" s="24"/>
      <c r="V10" s="22">
        <v>3</v>
      </c>
      <c r="W10" s="14">
        <v>1</v>
      </c>
      <c r="X10" s="26">
        <v>0.89300000000000002</v>
      </c>
      <c r="Y10" s="26">
        <v>0.6</v>
      </c>
      <c r="Z10" s="26">
        <v>1</v>
      </c>
      <c r="AA10" s="26">
        <v>0.53580000000000005</v>
      </c>
      <c r="AB10" s="22"/>
      <c r="AC10" s="22"/>
      <c r="AD10" s="22">
        <v>15.18504231450502</v>
      </c>
      <c r="AE10" s="22">
        <v>15.18504231450502</v>
      </c>
      <c r="AF10" s="22">
        <v>9</v>
      </c>
      <c r="AG10" s="22">
        <v>9</v>
      </c>
      <c r="AH10" s="22">
        <v>6.1850423145050204</v>
      </c>
      <c r="AI10" s="22">
        <v>6.1850423145050204</v>
      </c>
    </row>
    <row r="11" spans="1:35" x14ac:dyDescent="0.25">
      <c r="A11" s="2" t="s">
        <v>33</v>
      </c>
      <c r="B11" s="2">
        <v>2022</v>
      </c>
      <c r="C11" s="24" t="s">
        <v>44</v>
      </c>
      <c r="D11" s="24" t="s">
        <v>49</v>
      </c>
      <c r="E11" s="24" t="s">
        <v>50</v>
      </c>
      <c r="F11" s="23">
        <f>101-84.71</f>
        <v>16.290000000000006</v>
      </c>
      <c r="G11" s="2" t="s">
        <v>37</v>
      </c>
      <c r="H11" s="5">
        <v>255</v>
      </c>
      <c r="I11" s="6">
        <v>1.3</v>
      </c>
      <c r="J11" s="6">
        <v>0.4</v>
      </c>
      <c r="K11" s="2" t="s">
        <v>38</v>
      </c>
      <c r="L11" s="2" t="s">
        <v>39</v>
      </c>
      <c r="M11" s="2" t="s">
        <v>40</v>
      </c>
      <c r="N11" s="5">
        <v>264</v>
      </c>
      <c r="O11" s="2" t="s">
        <v>41</v>
      </c>
      <c r="P11" s="7"/>
      <c r="Q11" s="2" t="s">
        <v>42</v>
      </c>
      <c r="R11" s="2" t="s">
        <v>43</v>
      </c>
      <c r="S11" s="6">
        <v>24.44</v>
      </c>
      <c r="T11" s="6">
        <v>32.58</v>
      </c>
      <c r="U11" s="3"/>
      <c r="V11" s="6">
        <v>3</v>
      </c>
      <c r="W11" s="5">
        <v>1</v>
      </c>
      <c r="X11" s="8">
        <v>0.90100000000000002</v>
      </c>
      <c r="Y11" s="8">
        <v>0.6</v>
      </c>
      <c r="Z11" s="8">
        <v>1</v>
      </c>
      <c r="AA11" s="8">
        <v>0.54059999999999997</v>
      </c>
      <c r="AB11" s="6">
        <v>12.9700766411</v>
      </c>
      <c r="AC11" s="6">
        <v>12.9700766411</v>
      </c>
      <c r="AD11" s="6">
        <v>12.9700766411</v>
      </c>
      <c r="AE11" s="6">
        <v>12.9700766411</v>
      </c>
      <c r="AF11" s="6">
        <v>8</v>
      </c>
      <c r="AG11" s="6">
        <v>8</v>
      </c>
      <c r="AH11" s="6">
        <v>4.9700766411000004</v>
      </c>
      <c r="AI11" s="6">
        <v>4.9700766411000004</v>
      </c>
    </row>
    <row r="12" spans="1:35" x14ac:dyDescent="0.25">
      <c r="A12" s="2" t="s">
        <v>33</v>
      </c>
      <c r="B12" s="2">
        <v>2022</v>
      </c>
      <c r="C12" s="3" t="s">
        <v>44</v>
      </c>
      <c r="D12" s="3" t="s">
        <v>50</v>
      </c>
      <c r="E12" s="3" t="s">
        <v>51</v>
      </c>
      <c r="F12" s="4">
        <v>2</v>
      </c>
      <c r="G12" s="2" t="s">
        <v>37</v>
      </c>
      <c r="H12" s="5">
        <v>0</v>
      </c>
      <c r="I12" s="6">
        <v>0.8</v>
      </c>
      <c r="J12" s="6">
        <v>0</v>
      </c>
      <c r="K12" s="2" t="s">
        <v>38</v>
      </c>
      <c r="L12" s="2" t="s">
        <v>39</v>
      </c>
      <c r="M12" s="2" t="s">
        <v>40</v>
      </c>
      <c r="N12" s="5">
        <v>264</v>
      </c>
      <c r="O12" s="2" t="s">
        <v>41</v>
      </c>
      <c r="P12" s="7"/>
      <c r="Q12" s="2" t="s">
        <v>42</v>
      </c>
      <c r="R12" s="2" t="s">
        <v>43</v>
      </c>
      <c r="S12" s="6">
        <v>3</v>
      </c>
      <c r="T12" s="6">
        <v>4</v>
      </c>
      <c r="U12" s="3"/>
      <c r="V12" s="6">
        <v>3</v>
      </c>
      <c r="W12" s="5">
        <v>1</v>
      </c>
      <c r="X12" s="8">
        <v>0.97199999999999998</v>
      </c>
      <c r="Y12" s="8">
        <v>0.6</v>
      </c>
      <c r="Z12" s="8">
        <v>1</v>
      </c>
      <c r="AA12" s="8">
        <v>0.58320000000000005</v>
      </c>
      <c r="AB12" s="6">
        <v>83.980800000000002</v>
      </c>
      <c r="AC12" s="6">
        <v>83.980800000000002</v>
      </c>
      <c r="AD12" s="6">
        <v>83.980800000000002</v>
      </c>
      <c r="AE12" s="6">
        <v>83.980800000000002</v>
      </c>
      <c r="AF12" s="6">
        <v>7</v>
      </c>
      <c r="AG12" s="6">
        <v>7</v>
      </c>
      <c r="AH12" s="6">
        <v>76.980800000000002</v>
      </c>
      <c r="AI12" s="6">
        <v>76.980800000000002</v>
      </c>
    </row>
    <row r="13" spans="1:35" x14ac:dyDescent="0.25">
      <c r="A13" s="2" t="s">
        <v>33</v>
      </c>
      <c r="B13" s="2">
        <v>2022</v>
      </c>
      <c r="C13" s="3" t="s">
        <v>44</v>
      </c>
      <c r="D13" s="3" t="s">
        <v>51</v>
      </c>
      <c r="E13" s="3" t="s">
        <v>52</v>
      </c>
      <c r="F13" s="4">
        <v>3.698</v>
      </c>
      <c r="G13" s="2" t="s">
        <v>37</v>
      </c>
      <c r="H13" s="5">
        <v>505</v>
      </c>
      <c r="I13" s="6">
        <v>0.2</v>
      </c>
      <c r="J13" s="6">
        <v>0.6</v>
      </c>
      <c r="K13" s="2" t="s">
        <v>38</v>
      </c>
      <c r="L13" s="2" t="s">
        <v>39</v>
      </c>
      <c r="M13" s="2" t="s">
        <v>40</v>
      </c>
      <c r="N13" s="5">
        <v>264</v>
      </c>
      <c r="O13" s="2" t="s">
        <v>41</v>
      </c>
      <c r="P13" s="7"/>
      <c r="Q13" s="2" t="s">
        <v>42</v>
      </c>
      <c r="R13" s="2" t="s">
        <v>43</v>
      </c>
      <c r="S13" s="6">
        <v>5.55</v>
      </c>
      <c r="T13" s="6">
        <v>7.4</v>
      </c>
      <c r="U13" s="3"/>
      <c r="V13" s="6">
        <v>3</v>
      </c>
      <c r="W13" s="5">
        <v>1</v>
      </c>
      <c r="X13" s="8">
        <v>0.93600000000000005</v>
      </c>
      <c r="Y13" s="8">
        <v>0.6</v>
      </c>
      <c r="Z13" s="8">
        <v>1</v>
      </c>
      <c r="AA13" s="8">
        <v>0.56159999999999999</v>
      </c>
      <c r="AB13" s="6">
        <v>50.702445140999998</v>
      </c>
      <c r="AC13" s="6">
        <v>50.702445140999998</v>
      </c>
      <c r="AD13" s="6">
        <v>50.702445140999998</v>
      </c>
      <c r="AE13" s="6">
        <v>50.702445140999998</v>
      </c>
      <c r="AF13" s="6">
        <v>4</v>
      </c>
      <c r="AG13" s="6">
        <v>4</v>
      </c>
      <c r="AH13" s="6">
        <v>46.702445140999998</v>
      </c>
      <c r="AI13" s="6">
        <v>46.702445140999998</v>
      </c>
    </row>
    <row r="14" spans="1:35" x14ac:dyDescent="0.25">
      <c r="A14" s="2" t="s">
        <v>33</v>
      </c>
      <c r="B14" s="2">
        <v>2022</v>
      </c>
      <c r="C14" s="3" t="s">
        <v>53</v>
      </c>
      <c r="D14" s="3" t="s">
        <v>54</v>
      </c>
      <c r="E14" s="3" t="s">
        <v>55</v>
      </c>
      <c r="F14" s="4">
        <v>1.5169999999999999</v>
      </c>
      <c r="G14" s="2" t="s">
        <v>37</v>
      </c>
      <c r="H14" s="5">
        <v>285</v>
      </c>
      <c r="I14" s="6">
        <v>0.52</v>
      </c>
      <c r="J14" s="6">
        <v>0.45</v>
      </c>
      <c r="K14" s="2" t="s">
        <v>38</v>
      </c>
      <c r="L14" s="2" t="s">
        <v>39</v>
      </c>
      <c r="M14" s="2" t="s">
        <v>40</v>
      </c>
      <c r="N14" s="5">
        <v>264</v>
      </c>
      <c r="O14" s="2" t="s">
        <v>41</v>
      </c>
      <c r="P14" s="7"/>
      <c r="Q14" s="2" t="s">
        <v>42</v>
      </c>
      <c r="R14" s="2" t="s">
        <v>43</v>
      </c>
      <c r="S14" s="6">
        <v>6.07</v>
      </c>
      <c r="T14" s="6">
        <v>6.07</v>
      </c>
      <c r="U14" s="3"/>
      <c r="V14" s="6">
        <v>3</v>
      </c>
      <c r="W14" s="5">
        <v>1</v>
      </c>
      <c r="X14" s="8">
        <v>0.99299999999999999</v>
      </c>
      <c r="Y14" s="8">
        <v>0.6</v>
      </c>
      <c r="Z14" s="8">
        <v>1</v>
      </c>
      <c r="AA14" s="8">
        <v>0.5958</v>
      </c>
      <c r="AB14" s="6">
        <v>56.667899603599999</v>
      </c>
      <c r="AC14" s="6">
        <v>56.667899603599999</v>
      </c>
      <c r="AD14" s="6">
        <v>56.667899603599999</v>
      </c>
      <c r="AE14" s="6">
        <v>56.667899603599999</v>
      </c>
      <c r="AF14" s="6">
        <v>2</v>
      </c>
      <c r="AG14" s="6">
        <v>2</v>
      </c>
      <c r="AH14" s="6">
        <v>54.667899603599999</v>
      </c>
      <c r="AI14" s="6">
        <v>54.667899603599999</v>
      </c>
    </row>
    <row r="15" spans="1:35" x14ac:dyDescent="0.25">
      <c r="A15" s="2" t="s">
        <v>33</v>
      </c>
      <c r="B15" s="2">
        <v>2022</v>
      </c>
      <c r="C15" s="3" t="s">
        <v>53</v>
      </c>
      <c r="D15" s="3" t="s">
        <v>55</v>
      </c>
      <c r="E15" s="3" t="s">
        <v>56</v>
      </c>
      <c r="F15" s="4">
        <v>2.7349999999999999</v>
      </c>
      <c r="G15" s="2" t="s">
        <v>37</v>
      </c>
      <c r="H15" s="5">
        <v>102</v>
      </c>
      <c r="I15" s="6">
        <v>0.52</v>
      </c>
      <c r="J15" s="6">
        <v>0.45</v>
      </c>
      <c r="K15" s="2" t="s">
        <v>38</v>
      </c>
      <c r="L15" s="2" t="s">
        <v>39</v>
      </c>
      <c r="M15" s="2" t="s">
        <v>40</v>
      </c>
      <c r="N15" s="5">
        <v>264</v>
      </c>
      <c r="O15" s="2" t="s">
        <v>41</v>
      </c>
      <c r="P15" s="7"/>
      <c r="Q15" s="2" t="s">
        <v>42</v>
      </c>
      <c r="R15" s="2" t="s">
        <v>43</v>
      </c>
      <c r="S15" s="6">
        <v>18.5</v>
      </c>
      <c r="T15" s="6">
        <v>12.33</v>
      </c>
      <c r="U15" s="3"/>
      <c r="V15" s="6">
        <v>3</v>
      </c>
      <c r="W15" s="5">
        <v>1</v>
      </c>
      <c r="X15" s="8">
        <v>0.98699999999999999</v>
      </c>
      <c r="Y15" s="8">
        <v>0.6</v>
      </c>
      <c r="Z15" s="8">
        <v>1</v>
      </c>
      <c r="AA15" s="8">
        <v>0.59219999999999995</v>
      </c>
      <c r="AB15" s="6">
        <v>25.207449009699999</v>
      </c>
      <c r="AC15" s="6">
        <v>25.207449009699999</v>
      </c>
      <c r="AD15" s="6">
        <v>25.207449009699999</v>
      </c>
      <c r="AE15" s="6">
        <v>25.207449009699999</v>
      </c>
      <c r="AF15" s="6">
        <v>1</v>
      </c>
      <c r="AG15" s="6">
        <v>1</v>
      </c>
      <c r="AH15" s="6">
        <v>24.207449009699999</v>
      </c>
      <c r="AI15" s="6">
        <v>24.207449009699999</v>
      </c>
    </row>
    <row r="16" spans="1:35" x14ac:dyDescent="0.25">
      <c r="A16" s="2" t="s">
        <v>33</v>
      </c>
      <c r="B16" s="2">
        <v>2022</v>
      </c>
      <c r="C16" s="3" t="s">
        <v>57</v>
      </c>
      <c r="D16" s="3" t="s">
        <v>58</v>
      </c>
      <c r="E16" s="3" t="s">
        <v>59</v>
      </c>
      <c r="F16" s="4">
        <v>17.914999999999999</v>
      </c>
      <c r="G16" s="2" t="s">
        <v>37</v>
      </c>
      <c r="H16" s="5">
        <v>165</v>
      </c>
      <c r="I16" s="6">
        <v>1.68</v>
      </c>
      <c r="J16" s="6">
        <v>1.33</v>
      </c>
      <c r="K16" s="2" t="s">
        <v>38</v>
      </c>
      <c r="L16" s="2" t="s">
        <v>39</v>
      </c>
      <c r="M16" s="2" t="s">
        <v>40</v>
      </c>
      <c r="N16" s="5">
        <v>264</v>
      </c>
      <c r="O16" s="2" t="s">
        <v>41</v>
      </c>
      <c r="P16" s="7"/>
      <c r="Q16" s="2" t="s">
        <v>42</v>
      </c>
      <c r="R16" s="2" t="s">
        <v>43</v>
      </c>
      <c r="S16" s="6">
        <v>35.83</v>
      </c>
      <c r="T16" s="6">
        <v>43</v>
      </c>
      <c r="U16" s="3"/>
      <c r="V16" s="6">
        <v>3</v>
      </c>
      <c r="W16" s="5">
        <v>1</v>
      </c>
      <c r="X16" s="8">
        <v>0.85</v>
      </c>
      <c r="Y16" s="8">
        <v>0.6</v>
      </c>
      <c r="Z16" s="8">
        <v>1</v>
      </c>
      <c r="AA16" s="8">
        <v>0.51</v>
      </c>
      <c r="AB16" s="6">
        <v>8.9747036539000007</v>
      </c>
      <c r="AC16" s="6">
        <v>8.9747036539000007</v>
      </c>
      <c r="AD16" s="6">
        <v>8.9747036539000007</v>
      </c>
      <c r="AE16" s="6">
        <v>8.9747036539000007</v>
      </c>
      <c r="AF16" s="6">
        <v>7</v>
      </c>
      <c r="AG16" s="6">
        <v>7</v>
      </c>
      <c r="AH16" s="6">
        <v>1.9747036539000007</v>
      </c>
      <c r="AI16" s="6">
        <v>1.9747036539000007</v>
      </c>
    </row>
    <row r="17" spans="1:35" x14ac:dyDescent="0.25">
      <c r="A17" s="2" t="s">
        <v>33</v>
      </c>
      <c r="B17" s="2">
        <v>2022</v>
      </c>
      <c r="C17" s="3" t="s">
        <v>60</v>
      </c>
      <c r="D17" s="3" t="s">
        <v>52</v>
      </c>
      <c r="E17" s="3" t="s">
        <v>61</v>
      </c>
      <c r="F17" s="4">
        <v>9.0920000000000005</v>
      </c>
      <c r="G17" s="2" t="s">
        <v>37</v>
      </c>
      <c r="H17" s="5">
        <v>146</v>
      </c>
      <c r="I17" s="6">
        <v>0.52</v>
      </c>
      <c r="J17" s="6">
        <v>0.51</v>
      </c>
      <c r="K17" s="2" t="s">
        <v>38</v>
      </c>
      <c r="L17" s="2" t="s">
        <v>39</v>
      </c>
      <c r="M17" s="2" t="s">
        <v>40</v>
      </c>
      <c r="N17" s="5">
        <v>264</v>
      </c>
      <c r="O17" s="2" t="s">
        <v>41</v>
      </c>
      <c r="P17" s="7"/>
      <c r="Q17" s="2" t="s">
        <v>42</v>
      </c>
      <c r="R17" s="2" t="s">
        <v>43</v>
      </c>
      <c r="S17" s="22">
        <v>18.18</v>
      </c>
      <c r="T17" s="22">
        <v>21.82</v>
      </c>
      <c r="U17" s="3"/>
      <c r="V17" s="6">
        <v>3</v>
      </c>
      <c r="W17" s="5">
        <v>1</v>
      </c>
      <c r="X17" s="8">
        <v>0.94399999999999995</v>
      </c>
      <c r="Y17" s="8">
        <v>0.6</v>
      </c>
      <c r="Z17" s="8">
        <v>1</v>
      </c>
      <c r="AA17" s="8">
        <v>0.56640000000000001</v>
      </c>
      <c r="AB17" s="6">
        <v>18.9678139534</v>
      </c>
      <c r="AC17" s="6">
        <v>18.9678139534</v>
      </c>
      <c r="AD17" s="6">
        <v>18.9678139534</v>
      </c>
      <c r="AE17" s="6">
        <v>18.9678139534</v>
      </c>
      <c r="AF17" s="6">
        <v>1</v>
      </c>
      <c r="AG17" s="6">
        <v>1</v>
      </c>
      <c r="AH17" s="6">
        <v>17.9678139534</v>
      </c>
      <c r="AI17" s="6">
        <v>17.9678139534</v>
      </c>
    </row>
    <row r="19" spans="1:35" x14ac:dyDescent="0.25">
      <c r="U19" s="11"/>
    </row>
  </sheetData>
  <mergeCells count="36">
    <mergeCell ref="A1:A3"/>
    <mergeCell ref="B1:B3"/>
    <mergeCell ref="C1:C3"/>
    <mergeCell ref="D1:E1"/>
    <mergeCell ref="F1:F3"/>
    <mergeCell ref="D2:D3"/>
    <mergeCell ref="E2:E3"/>
    <mergeCell ref="T2:T3"/>
    <mergeCell ref="X2:X3"/>
    <mergeCell ref="Y2:Y3"/>
    <mergeCell ref="R1:R3"/>
    <mergeCell ref="S1:T1"/>
    <mergeCell ref="U1:U3"/>
    <mergeCell ref="V1:V3"/>
    <mergeCell ref="W1:W3"/>
    <mergeCell ref="S2:S3"/>
    <mergeCell ref="M1:M3"/>
    <mergeCell ref="N1:N3"/>
    <mergeCell ref="O1:O3"/>
    <mergeCell ref="P1:P3"/>
    <mergeCell ref="Q1:Q3"/>
    <mergeCell ref="G1:G3"/>
    <mergeCell ref="H1:H3"/>
    <mergeCell ref="I1:J1"/>
    <mergeCell ref="K1:K3"/>
    <mergeCell ref="L1:L3"/>
    <mergeCell ref="I2:I3"/>
    <mergeCell ref="J2:J3"/>
    <mergeCell ref="Z2:Z3"/>
    <mergeCell ref="AA2:AA3"/>
    <mergeCell ref="AB2:AC2"/>
    <mergeCell ref="X1:AA1"/>
    <mergeCell ref="AB1:AI1"/>
    <mergeCell ref="AD2:AE2"/>
    <mergeCell ref="AF2:AG2"/>
    <mergeCell ref="AH2:A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9002D-3F58-4DD4-8EA9-8E5BAEEDB1E0}">
  <dimension ref="A1:AC13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0.85546875" style="10" customWidth="1"/>
    <col min="2" max="2" width="10.7109375" style="10" customWidth="1"/>
    <col min="3" max="3" width="17.85546875" style="10" customWidth="1"/>
    <col min="4" max="4" width="10.7109375" style="10" customWidth="1"/>
    <col min="5" max="5" width="20.7109375" style="10" customWidth="1"/>
    <col min="6" max="6" width="10.7109375" style="10" customWidth="1"/>
    <col min="7" max="7" width="20.7109375" style="10" customWidth="1"/>
    <col min="8" max="8" width="10.7109375" style="10" customWidth="1"/>
    <col min="9" max="9" width="20.7109375" style="10" customWidth="1"/>
    <col min="10" max="10" width="15.7109375" style="10" customWidth="1"/>
    <col min="11" max="11" width="20.7109375" style="10" customWidth="1"/>
    <col min="12" max="12" width="15" style="10" customWidth="1"/>
    <col min="13" max="13" width="20.7109375" style="10" customWidth="1"/>
    <col min="14" max="14" width="15" style="10" customWidth="1"/>
    <col min="15" max="15" width="20.7109375" style="10" customWidth="1"/>
    <col min="16" max="16" width="15" style="10" customWidth="1"/>
    <col min="17" max="17" width="20.7109375" style="10" customWidth="1"/>
    <col min="18" max="18" width="15" style="10" customWidth="1"/>
    <col min="19" max="19" width="20.7109375" style="10" customWidth="1"/>
    <col min="20" max="20" width="15" style="10" customWidth="1"/>
    <col min="21" max="21" width="20.7109375" style="10" customWidth="1"/>
    <col min="22" max="22" width="15" style="10" customWidth="1"/>
    <col min="23" max="23" width="20.7109375" style="10" customWidth="1"/>
    <col min="24" max="24" width="15" style="10" customWidth="1"/>
    <col min="25" max="25" width="20.7109375" style="10" customWidth="1"/>
    <col min="26" max="26" width="15" style="10" customWidth="1"/>
    <col min="27" max="27" width="20.7109375" style="10" customWidth="1"/>
    <col min="28" max="28" width="10.7109375" style="10" customWidth="1"/>
    <col min="29" max="29" width="20.7109375" style="10" customWidth="1"/>
    <col min="30" max="16384" width="9.140625" style="10"/>
  </cols>
  <sheetData>
    <row r="1" spans="1:29" x14ac:dyDescent="0.25">
      <c r="A1" s="27" t="s">
        <v>0</v>
      </c>
      <c r="B1" s="27" t="s">
        <v>1</v>
      </c>
      <c r="C1" s="27" t="s">
        <v>2</v>
      </c>
      <c r="D1" s="27" t="s">
        <v>201</v>
      </c>
      <c r="E1" s="28"/>
      <c r="F1" s="27" t="s">
        <v>202</v>
      </c>
      <c r="G1" s="28"/>
      <c r="H1" s="27" t="s">
        <v>203</v>
      </c>
      <c r="I1" s="28"/>
      <c r="J1" s="27" t="s">
        <v>204</v>
      </c>
      <c r="K1" s="28"/>
      <c r="L1" s="27" t="s">
        <v>205</v>
      </c>
      <c r="M1" s="28"/>
      <c r="N1" s="27" t="s">
        <v>206</v>
      </c>
      <c r="O1" s="28"/>
      <c r="P1" s="27" t="s">
        <v>207</v>
      </c>
      <c r="Q1" s="28"/>
      <c r="R1" s="27" t="s">
        <v>208</v>
      </c>
      <c r="S1" s="28"/>
      <c r="T1" s="27" t="s">
        <v>209</v>
      </c>
      <c r="U1" s="28"/>
      <c r="V1" s="27" t="s">
        <v>210</v>
      </c>
      <c r="W1" s="28"/>
      <c r="X1" s="27" t="s">
        <v>211</v>
      </c>
      <c r="Y1" s="28"/>
      <c r="Z1" s="27" t="s">
        <v>212</v>
      </c>
      <c r="AA1" s="28"/>
      <c r="AB1" s="27" t="s">
        <v>213</v>
      </c>
      <c r="AC1" s="28"/>
    </row>
    <row r="2" spans="1:29" x14ac:dyDescent="0.25">
      <c r="A2" s="28"/>
      <c r="B2" s="28"/>
      <c r="C2" s="28"/>
      <c r="D2" s="9" t="s">
        <v>214</v>
      </c>
      <c r="E2" s="9" t="s">
        <v>215</v>
      </c>
      <c r="F2" s="9" t="s">
        <v>216</v>
      </c>
      <c r="G2" s="9" t="s">
        <v>215</v>
      </c>
      <c r="H2" s="9" t="s">
        <v>216</v>
      </c>
      <c r="I2" s="9" t="s">
        <v>215</v>
      </c>
      <c r="J2" s="9" t="s">
        <v>217</v>
      </c>
      <c r="K2" s="9" t="s">
        <v>215</v>
      </c>
      <c r="L2" s="9" t="s">
        <v>218</v>
      </c>
      <c r="M2" s="9" t="s">
        <v>215</v>
      </c>
      <c r="N2" s="9" t="s">
        <v>218</v>
      </c>
      <c r="O2" s="9" t="s">
        <v>215</v>
      </c>
      <c r="P2" s="9" t="s">
        <v>219</v>
      </c>
      <c r="Q2" s="9" t="s">
        <v>215</v>
      </c>
      <c r="R2" s="9" t="s">
        <v>219</v>
      </c>
      <c r="S2" s="9" t="s">
        <v>215</v>
      </c>
      <c r="T2" s="9" t="s">
        <v>219</v>
      </c>
      <c r="U2" s="9" t="s">
        <v>215</v>
      </c>
      <c r="V2" s="9" t="s">
        <v>220</v>
      </c>
      <c r="W2" s="9" t="s">
        <v>215</v>
      </c>
      <c r="X2" s="9" t="s">
        <v>220</v>
      </c>
      <c r="Y2" s="9" t="s">
        <v>215</v>
      </c>
      <c r="Z2" s="9" t="s">
        <v>220</v>
      </c>
      <c r="AA2" s="9" t="s">
        <v>215</v>
      </c>
      <c r="AB2" s="9" t="s">
        <v>221</v>
      </c>
      <c r="AC2" s="9" t="s">
        <v>215</v>
      </c>
    </row>
    <row r="3" spans="1:29" x14ac:dyDescent="0.25">
      <c r="A3" s="2" t="s">
        <v>33</v>
      </c>
      <c r="B3" s="2">
        <v>2022</v>
      </c>
      <c r="C3" s="3" t="s">
        <v>44</v>
      </c>
      <c r="D3" s="2" t="s">
        <v>222</v>
      </c>
      <c r="E3" s="14" t="s">
        <v>223</v>
      </c>
      <c r="F3" s="2" t="s">
        <v>224</v>
      </c>
      <c r="G3" s="5" t="s">
        <v>225</v>
      </c>
      <c r="H3" s="2" t="s">
        <v>226</v>
      </c>
      <c r="I3" s="5" t="s">
        <v>225</v>
      </c>
      <c r="J3" s="7">
        <v>1660</v>
      </c>
      <c r="K3" s="5" t="s">
        <v>225</v>
      </c>
      <c r="L3" s="6">
        <v>4</v>
      </c>
      <c r="M3" s="5" t="s">
        <v>227</v>
      </c>
      <c r="N3" s="6">
        <v>5.5</v>
      </c>
      <c r="O3" s="5" t="s">
        <v>228</v>
      </c>
      <c r="P3" s="5">
        <v>30</v>
      </c>
      <c r="Q3" s="5" t="s">
        <v>228</v>
      </c>
      <c r="R3" s="5">
        <v>40</v>
      </c>
      <c r="S3" s="5" t="s">
        <v>228</v>
      </c>
      <c r="T3" s="5">
        <v>0</v>
      </c>
      <c r="U3" s="5" t="s">
        <v>228</v>
      </c>
      <c r="V3" s="5">
        <v>30</v>
      </c>
      <c r="W3" s="5" t="s">
        <v>228</v>
      </c>
      <c r="X3" s="5">
        <v>40</v>
      </c>
      <c r="Y3" s="5" t="s">
        <v>228</v>
      </c>
      <c r="Z3" s="5">
        <v>0</v>
      </c>
      <c r="AA3" s="5" t="s">
        <v>228</v>
      </c>
      <c r="AB3" s="5">
        <v>20</v>
      </c>
      <c r="AC3" s="5" t="s">
        <v>228</v>
      </c>
    </row>
    <row r="4" spans="1:29" x14ac:dyDescent="0.25">
      <c r="A4" s="2" t="s">
        <v>33</v>
      </c>
      <c r="B4" s="2">
        <v>2022</v>
      </c>
      <c r="C4" s="3" t="s">
        <v>44</v>
      </c>
      <c r="D4" s="2" t="s">
        <v>229</v>
      </c>
      <c r="E4" s="14" t="s">
        <v>230</v>
      </c>
      <c r="F4" s="2" t="s">
        <v>231</v>
      </c>
      <c r="G4" s="5" t="s">
        <v>232</v>
      </c>
      <c r="H4" s="2" t="s">
        <v>233</v>
      </c>
      <c r="I4" s="5" t="s">
        <v>232</v>
      </c>
      <c r="J4" s="7">
        <v>1750</v>
      </c>
      <c r="K4" s="5" t="s">
        <v>232</v>
      </c>
      <c r="L4" s="6">
        <v>3.5</v>
      </c>
      <c r="M4" s="5" t="s">
        <v>234</v>
      </c>
      <c r="N4" s="6">
        <v>0</v>
      </c>
      <c r="O4" s="5" t="s">
        <v>235</v>
      </c>
      <c r="P4" s="5"/>
      <c r="Q4" s="5" t="s">
        <v>235</v>
      </c>
      <c r="R4" s="5"/>
      <c r="S4" s="5" t="s">
        <v>235</v>
      </c>
      <c r="T4" s="5"/>
      <c r="U4" s="5" t="s">
        <v>235</v>
      </c>
      <c r="V4" s="5"/>
      <c r="W4" s="5" t="s">
        <v>235</v>
      </c>
      <c r="X4" s="5"/>
      <c r="Y4" s="5" t="s">
        <v>235</v>
      </c>
      <c r="Z4" s="5"/>
      <c r="AA4" s="5" t="s">
        <v>235</v>
      </c>
      <c r="AB4" s="5"/>
      <c r="AC4" s="5" t="s">
        <v>235</v>
      </c>
    </row>
    <row r="5" spans="1:29" x14ac:dyDescent="0.25">
      <c r="A5" s="2" t="s">
        <v>33</v>
      </c>
      <c r="B5" s="2">
        <v>2022</v>
      </c>
      <c r="C5" s="3" t="s">
        <v>44</v>
      </c>
      <c r="D5" s="2" t="s">
        <v>222</v>
      </c>
      <c r="E5" s="5" t="s">
        <v>236</v>
      </c>
      <c r="F5" s="2"/>
      <c r="G5" s="5" t="s">
        <v>235</v>
      </c>
      <c r="H5" s="2"/>
      <c r="I5" s="5" t="s">
        <v>235</v>
      </c>
      <c r="J5" s="7"/>
      <c r="K5" s="5" t="s">
        <v>235</v>
      </c>
      <c r="L5" s="6">
        <v>4</v>
      </c>
      <c r="M5" s="5" t="s">
        <v>237</v>
      </c>
      <c r="N5" s="6">
        <v>0</v>
      </c>
      <c r="O5" s="5" t="s">
        <v>235</v>
      </c>
      <c r="P5" s="5"/>
      <c r="Q5" s="5" t="s">
        <v>235</v>
      </c>
      <c r="R5" s="5"/>
      <c r="S5" s="5" t="s">
        <v>235</v>
      </c>
      <c r="T5" s="5"/>
      <c r="U5" s="5" t="s">
        <v>235</v>
      </c>
      <c r="V5" s="5"/>
      <c r="W5" s="5" t="s">
        <v>235</v>
      </c>
      <c r="X5" s="5"/>
      <c r="Y5" s="5" t="s">
        <v>235</v>
      </c>
      <c r="Z5" s="5"/>
      <c r="AA5" s="5" t="s">
        <v>235</v>
      </c>
      <c r="AB5" s="5"/>
      <c r="AC5" s="5" t="s">
        <v>235</v>
      </c>
    </row>
    <row r="6" spans="1:29" x14ac:dyDescent="0.25">
      <c r="A6" s="2" t="s">
        <v>33</v>
      </c>
      <c r="B6" s="2">
        <v>2022</v>
      </c>
      <c r="C6" s="3" t="s">
        <v>44</v>
      </c>
      <c r="D6" s="2" t="s">
        <v>229</v>
      </c>
      <c r="E6" s="5" t="s">
        <v>238</v>
      </c>
      <c r="F6" s="2"/>
      <c r="G6" s="5" t="s">
        <v>235</v>
      </c>
      <c r="H6" s="2"/>
      <c r="I6" s="5" t="s">
        <v>235</v>
      </c>
      <c r="J6" s="7"/>
      <c r="K6" s="5" t="s">
        <v>235</v>
      </c>
      <c r="L6" s="6">
        <v>0</v>
      </c>
      <c r="M6" s="5" t="s">
        <v>235</v>
      </c>
      <c r="N6" s="6">
        <v>0</v>
      </c>
      <c r="O6" s="5" t="s">
        <v>235</v>
      </c>
      <c r="P6" s="5"/>
      <c r="Q6" s="5" t="s">
        <v>235</v>
      </c>
      <c r="R6" s="5"/>
      <c r="S6" s="5" t="s">
        <v>235</v>
      </c>
      <c r="T6" s="5"/>
      <c r="U6" s="5" t="s">
        <v>235</v>
      </c>
      <c r="V6" s="5"/>
      <c r="W6" s="5" t="s">
        <v>235</v>
      </c>
      <c r="X6" s="5"/>
      <c r="Y6" s="5" t="s">
        <v>235</v>
      </c>
      <c r="Z6" s="5"/>
      <c r="AA6" s="5" t="s">
        <v>235</v>
      </c>
      <c r="AB6" s="5"/>
      <c r="AC6" s="5" t="s">
        <v>235</v>
      </c>
    </row>
    <row r="7" spans="1:29" x14ac:dyDescent="0.25">
      <c r="A7" s="2" t="s">
        <v>33</v>
      </c>
      <c r="B7" s="2">
        <v>2022</v>
      </c>
      <c r="C7" s="3" t="s">
        <v>53</v>
      </c>
      <c r="D7" s="2" t="s">
        <v>229</v>
      </c>
      <c r="E7" s="5" t="s">
        <v>239</v>
      </c>
      <c r="F7" s="2" t="s">
        <v>231</v>
      </c>
      <c r="G7" s="5" t="s">
        <v>239</v>
      </c>
      <c r="H7" s="2" t="s">
        <v>233</v>
      </c>
      <c r="I7" s="5" t="s">
        <v>239</v>
      </c>
      <c r="J7" s="7">
        <v>1750</v>
      </c>
      <c r="K7" s="5" t="s">
        <v>239</v>
      </c>
      <c r="L7" s="6">
        <v>4.5</v>
      </c>
      <c r="M7" s="5" t="s">
        <v>239</v>
      </c>
      <c r="N7" s="6">
        <v>5.5</v>
      </c>
      <c r="O7" s="5" t="s">
        <v>239</v>
      </c>
      <c r="P7" s="5">
        <v>15</v>
      </c>
      <c r="Q7" s="5" t="s">
        <v>239</v>
      </c>
      <c r="R7" s="5">
        <v>15</v>
      </c>
      <c r="S7" s="5" t="s">
        <v>239</v>
      </c>
      <c r="T7" s="5">
        <v>0</v>
      </c>
      <c r="U7" s="5" t="s">
        <v>239</v>
      </c>
      <c r="V7" s="5">
        <v>15</v>
      </c>
      <c r="W7" s="5" t="s">
        <v>239</v>
      </c>
      <c r="X7" s="5">
        <v>15</v>
      </c>
      <c r="Y7" s="5" t="s">
        <v>239</v>
      </c>
      <c r="Z7" s="5">
        <v>0</v>
      </c>
      <c r="AA7" s="5" t="s">
        <v>239</v>
      </c>
      <c r="AB7" s="5">
        <v>20</v>
      </c>
      <c r="AC7" s="5" t="s">
        <v>239</v>
      </c>
    </row>
    <row r="8" spans="1:29" ht="30" x14ac:dyDescent="0.25">
      <c r="A8" s="2" t="s">
        <v>33</v>
      </c>
      <c r="B8" s="2">
        <v>2022</v>
      </c>
      <c r="C8" s="3" t="s">
        <v>34</v>
      </c>
      <c r="D8" s="2" t="s">
        <v>229</v>
      </c>
      <c r="E8" s="5" t="s">
        <v>240</v>
      </c>
      <c r="F8" s="2" t="s">
        <v>231</v>
      </c>
      <c r="G8" s="5" t="s">
        <v>240</v>
      </c>
      <c r="H8" s="2" t="s">
        <v>233</v>
      </c>
      <c r="I8" s="5" t="s">
        <v>240</v>
      </c>
      <c r="J8" s="7">
        <v>1750</v>
      </c>
      <c r="K8" s="5" t="s">
        <v>240</v>
      </c>
      <c r="L8" s="6">
        <v>4.5</v>
      </c>
      <c r="M8" s="5" t="s">
        <v>240</v>
      </c>
      <c r="N8" s="6">
        <v>5.5</v>
      </c>
      <c r="O8" s="5" t="s">
        <v>240</v>
      </c>
      <c r="P8" s="5">
        <v>25</v>
      </c>
      <c r="Q8" s="5" t="s">
        <v>240</v>
      </c>
      <c r="R8" s="5">
        <v>30</v>
      </c>
      <c r="S8" s="5" t="s">
        <v>240</v>
      </c>
      <c r="T8" s="5">
        <v>0</v>
      </c>
      <c r="U8" s="5" t="s">
        <v>240</v>
      </c>
      <c r="V8" s="5">
        <v>25</v>
      </c>
      <c r="W8" s="5" t="s">
        <v>240</v>
      </c>
      <c r="X8" s="5">
        <v>30</v>
      </c>
      <c r="Y8" s="5" t="s">
        <v>240</v>
      </c>
      <c r="Z8" s="5">
        <v>0</v>
      </c>
      <c r="AA8" s="5" t="s">
        <v>240</v>
      </c>
      <c r="AB8" s="5">
        <v>20</v>
      </c>
      <c r="AC8" s="5" t="s">
        <v>240</v>
      </c>
    </row>
    <row r="9" spans="1:29" ht="30" x14ac:dyDescent="0.25">
      <c r="A9" s="2" t="s">
        <v>33</v>
      </c>
      <c r="B9" s="2">
        <v>2022</v>
      </c>
      <c r="C9" s="3" t="s">
        <v>57</v>
      </c>
      <c r="D9" s="2" t="s">
        <v>222</v>
      </c>
      <c r="E9" s="5" t="s">
        <v>241</v>
      </c>
      <c r="F9" s="2" t="s">
        <v>231</v>
      </c>
      <c r="G9" s="5" t="s">
        <v>241</v>
      </c>
      <c r="H9" s="2" t="s">
        <v>233</v>
      </c>
      <c r="I9" s="5" t="s">
        <v>242</v>
      </c>
      <c r="J9" s="7">
        <v>1750</v>
      </c>
      <c r="K9" s="5" t="s">
        <v>242</v>
      </c>
      <c r="L9" s="6">
        <v>5</v>
      </c>
      <c r="M9" s="5" t="s">
        <v>243</v>
      </c>
      <c r="N9" s="6">
        <v>5.85</v>
      </c>
      <c r="O9" s="5" t="s">
        <v>241</v>
      </c>
      <c r="P9" s="5">
        <v>25</v>
      </c>
      <c r="Q9" s="5" t="s">
        <v>241</v>
      </c>
      <c r="R9" s="5">
        <v>30</v>
      </c>
      <c r="S9" s="5" t="s">
        <v>241</v>
      </c>
      <c r="T9" s="5">
        <v>0</v>
      </c>
      <c r="U9" s="5" t="s">
        <v>241</v>
      </c>
      <c r="V9" s="5">
        <v>25</v>
      </c>
      <c r="W9" s="5" t="s">
        <v>241</v>
      </c>
      <c r="X9" s="5">
        <v>30</v>
      </c>
      <c r="Y9" s="5" t="s">
        <v>241</v>
      </c>
      <c r="Z9" s="5">
        <v>0</v>
      </c>
      <c r="AA9" s="5" t="s">
        <v>241</v>
      </c>
      <c r="AB9" s="5">
        <v>20</v>
      </c>
      <c r="AC9" s="5" t="s">
        <v>241</v>
      </c>
    </row>
    <row r="10" spans="1:29" x14ac:dyDescent="0.25">
      <c r="A10" s="2" t="s">
        <v>33</v>
      </c>
      <c r="B10" s="2">
        <v>2022</v>
      </c>
      <c r="C10" s="3" t="s">
        <v>60</v>
      </c>
      <c r="D10" s="2" t="s">
        <v>222</v>
      </c>
      <c r="E10" s="5" t="s">
        <v>244</v>
      </c>
      <c r="F10" s="2" t="s">
        <v>231</v>
      </c>
      <c r="G10" s="5" t="s">
        <v>245</v>
      </c>
      <c r="H10" s="2" t="s">
        <v>233</v>
      </c>
      <c r="I10" s="5" t="s">
        <v>245</v>
      </c>
      <c r="J10" s="7">
        <v>1750</v>
      </c>
      <c r="K10" s="5" t="s">
        <v>245</v>
      </c>
      <c r="L10" s="6">
        <v>5</v>
      </c>
      <c r="M10" s="5" t="s">
        <v>245</v>
      </c>
      <c r="N10" s="6">
        <v>6</v>
      </c>
      <c r="O10" s="14" t="s">
        <v>245</v>
      </c>
      <c r="P10" s="14">
        <v>15</v>
      </c>
      <c r="Q10" s="14" t="s">
        <v>245</v>
      </c>
      <c r="R10" s="14">
        <v>15</v>
      </c>
      <c r="S10" s="14" t="s">
        <v>245</v>
      </c>
      <c r="T10" s="14">
        <v>0</v>
      </c>
      <c r="U10" s="14" t="s">
        <v>245</v>
      </c>
      <c r="V10" s="14">
        <v>15</v>
      </c>
      <c r="W10" s="5" t="s">
        <v>245</v>
      </c>
      <c r="X10" s="12">
        <v>15</v>
      </c>
      <c r="Y10" s="5" t="s">
        <v>245</v>
      </c>
      <c r="Z10" s="5">
        <v>0</v>
      </c>
      <c r="AA10" s="5" t="s">
        <v>245</v>
      </c>
      <c r="AB10" s="5">
        <v>20</v>
      </c>
      <c r="AC10" s="5" t="s">
        <v>245</v>
      </c>
    </row>
    <row r="11" spans="1:29" x14ac:dyDescent="0.25">
      <c r="A11" s="2" t="s">
        <v>33</v>
      </c>
      <c r="B11" s="2">
        <v>2022</v>
      </c>
      <c r="C11" s="3" t="s">
        <v>60</v>
      </c>
      <c r="D11" s="2" t="s">
        <v>229</v>
      </c>
      <c r="E11" s="5" t="s">
        <v>246</v>
      </c>
      <c r="F11" s="2"/>
      <c r="G11" s="5" t="s">
        <v>235</v>
      </c>
      <c r="H11" s="2"/>
      <c r="I11" s="5" t="s">
        <v>235</v>
      </c>
      <c r="J11" s="7"/>
      <c r="K11" s="5" t="s">
        <v>235</v>
      </c>
      <c r="L11" s="6">
        <v>0</v>
      </c>
      <c r="M11" s="5" t="s">
        <v>235</v>
      </c>
      <c r="N11" s="6">
        <v>0</v>
      </c>
      <c r="O11" s="5" t="s">
        <v>235</v>
      </c>
      <c r="P11" s="5"/>
      <c r="Q11" s="5" t="s">
        <v>235</v>
      </c>
      <c r="R11" s="5"/>
      <c r="S11" s="5" t="s">
        <v>235</v>
      </c>
      <c r="T11" s="5"/>
      <c r="U11" s="5" t="s">
        <v>235</v>
      </c>
      <c r="V11" s="5"/>
      <c r="W11" s="5" t="s">
        <v>235</v>
      </c>
      <c r="X11" s="5"/>
      <c r="Y11" s="5" t="s">
        <v>235</v>
      </c>
      <c r="Z11" s="5"/>
      <c r="AA11" s="5" t="s">
        <v>235</v>
      </c>
      <c r="AB11" s="5"/>
      <c r="AC11" s="5" t="s">
        <v>235</v>
      </c>
    </row>
    <row r="12" spans="1:29" ht="30" x14ac:dyDescent="0.25">
      <c r="A12" s="2" t="s">
        <v>33</v>
      </c>
      <c r="B12" s="2">
        <v>2022</v>
      </c>
      <c r="C12" s="3" t="s">
        <v>57</v>
      </c>
      <c r="D12" s="2"/>
      <c r="E12" s="5" t="s">
        <v>235</v>
      </c>
      <c r="F12" s="2"/>
      <c r="G12" s="5" t="s">
        <v>235</v>
      </c>
      <c r="H12" s="2" t="s">
        <v>226</v>
      </c>
      <c r="I12" s="5" t="s">
        <v>247</v>
      </c>
      <c r="J12" s="7">
        <v>1660</v>
      </c>
      <c r="K12" s="5" t="s">
        <v>247</v>
      </c>
      <c r="L12" s="6">
        <v>4</v>
      </c>
      <c r="M12" s="5" t="s">
        <v>248</v>
      </c>
      <c r="N12" s="6">
        <v>0</v>
      </c>
      <c r="O12" s="5" t="s">
        <v>235</v>
      </c>
      <c r="P12" s="5"/>
      <c r="Q12" s="5" t="s">
        <v>235</v>
      </c>
      <c r="R12" s="5"/>
      <c r="S12" s="5" t="s">
        <v>235</v>
      </c>
      <c r="T12" s="5"/>
      <c r="U12" s="5" t="s">
        <v>235</v>
      </c>
      <c r="V12" s="5"/>
      <c r="W12" s="5" t="s">
        <v>235</v>
      </c>
      <c r="X12" s="5"/>
      <c r="Y12" s="5" t="s">
        <v>235</v>
      </c>
      <c r="Z12" s="5"/>
      <c r="AA12" s="5" t="s">
        <v>235</v>
      </c>
      <c r="AB12" s="5"/>
      <c r="AC12" s="5" t="s">
        <v>235</v>
      </c>
    </row>
    <row r="13" spans="1:29" ht="30" x14ac:dyDescent="0.25">
      <c r="A13" s="2" t="s">
        <v>33</v>
      </c>
      <c r="B13" s="2">
        <v>2022</v>
      </c>
      <c r="C13" s="3" t="s">
        <v>57</v>
      </c>
      <c r="D13" s="2"/>
      <c r="E13" s="5" t="s">
        <v>235</v>
      </c>
      <c r="F13" s="2"/>
      <c r="G13" s="5" t="s">
        <v>235</v>
      </c>
      <c r="H13" s="2" t="s">
        <v>233</v>
      </c>
      <c r="I13" s="5" t="s">
        <v>249</v>
      </c>
      <c r="J13" s="7">
        <v>1750</v>
      </c>
      <c r="K13" s="5" t="s">
        <v>249</v>
      </c>
      <c r="L13" s="6">
        <v>5</v>
      </c>
      <c r="M13" s="5" t="s">
        <v>250</v>
      </c>
      <c r="N13" s="6">
        <v>0</v>
      </c>
      <c r="O13" s="5" t="s">
        <v>235</v>
      </c>
      <c r="P13" s="5"/>
      <c r="Q13" s="5" t="s">
        <v>235</v>
      </c>
      <c r="R13" s="5"/>
      <c r="S13" s="5" t="s">
        <v>235</v>
      </c>
      <c r="T13" s="5"/>
      <c r="U13" s="5" t="s">
        <v>235</v>
      </c>
      <c r="V13" s="5"/>
      <c r="W13" s="5" t="s">
        <v>235</v>
      </c>
      <c r="X13" s="5"/>
      <c r="Y13" s="5" t="s">
        <v>235</v>
      </c>
      <c r="Z13" s="5"/>
      <c r="AA13" s="5" t="s">
        <v>235</v>
      </c>
      <c r="AB13" s="5"/>
      <c r="AC13" s="5" t="s">
        <v>235</v>
      </c>
    </row>
  </sheetData>
  <mergeCells count="16"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T1:U1"/>
    <mergeCell ref="H1:I1"/>
    <mergeCell ref="A1:A2"/>
    <mergeCell ref="B1:B2"/>
    <mergeCell ref="C1:C2"/>
    <mergeCell ref="D1:E1"/>
    <mergeCell ref="F1:G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6C7F0-5109-4241-8AFF-6E1DA4C41A0B}">
  <dimension ref="A1:L44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8.28515625" style="21" bestFit="1" customWidth="1"/>
    <col min="2" max="2" width="5" style="21" bestFit="1" customWidth="1"/>
    <col min="3" max="3" width="8.7109375" style="21" bestFit="1" customWidth="1"/>
    <col min="4" max="5" width="38.140625" style="21" bestFit="1" customWidth="1"/>
    <col min="6" max="6" width="13.7109375" style="21" bestFit="1" customWidth="1"/>
    <col min="7" max="7" width="5.85546875" style="21" bestFit="1" customWidth="1"/>
    <col min="8" max="8" width="7.42578125" style="21" bestFit="1" customWidth="1"/>
    <col min="9" max="10" width="6.28515625" style="21" bestFit="1" customWidth="1"/>
    <col min="11" max="11" width="17" style="21" bestFit="1" customWidth="1"/>
    <col min="12" max="12" width="20.7109375" style="21" bestFit="1" customWidth="1"/>
    <col min="13" max="16384" width="9.140625" style="10"/>
  </cols>
  <sheetData>
    <row r="1" spans="1:12" x14ac:dyDescent="0.25">
      <c r="A1" s="29" t="s">
        <v>0</v>
      </c>
      <c r="B1" s="29" t="s">
        <v>1</v>
      </c>
      <c r="C1" s="29" t="s">
        <v>67</v>
      </c>
      <c r="D1" s="29" t="s">
        <v>88</v>
      </c>
      <c r="E1" s="30"/>
      <c r="F1" s="30"/>
      <c r="G1" s="29" t="s">
        <v>89</v>
      </c>
      <c r="H1" s="30"/>
      <c r="I1" s="29" t="s">
        <v>90</v>
      </c>
      <c r="J1" s="29" t="s">
        <v>91</v>
      </c>
      <c r="K1" s="29" t="s">
        <v>92</v>
      </c>
      <c r="L1" s="29" t="s">
        <v>93</v>
      </c>
    </row>
    <row r="2" spans="1:12" x14ac:dyDescent="0.25">
      <c r="A2" s="30"/>
      <c r="B2" s="30"/>
      <c r="C2" s="30"/>
      <c r="D2" s="15" t="s">
        <v>94</v>
      </c>
      <c r="E2" s="15" t="s">
        <v>95</v>
      </c>
      <c r="F2" s="15" t="s">
        <v>96</v>
      </c>
      <c r="G2" s="15" t="s">
        <v>97</v>
      </c>
      <c r="H2" s="15" t="s">
        <v>98</v>
      </c>
      <c r="I2" s="30"/>
      <c r="J2" s="30"/>
      <c r="K2" s="30"/>
      <c r="L2" s="30"/>
    </row>
    <row r="3" spans="1:12" x14ac:dyDescent="0.25">
      <c r="A3" s="16" t="s">
        <v>33</v>
      </c>
      <c r="B3" s="16">
        <v>2022</v>
      </c>
      <c r="C3" s="16" t="s">
        <v>99</v>
      </c>
      <c r="D3" s="17" t="s">
        <v>70</v>
      </c>
      <c r="E3" s="17" t="s">
        <v>82</v>
      </c>
      <c r="F3" s="18">
        <v>5</v>
      </c>
      <c r="G3" s="19">
        <v>2</v>
      </c>
      <c r="H3" s="19">
        <v>38</v>
      </c>
      <c r="I3" s="18">
        <v>973</v>
      </c>
      <c r="J3" s="18">
        <v>0</v>
      </c>
      <c r="K3" s="19">
        <v>600</v>
      </c>
      <c r="L3" s="17" t="s">
        <v>100</v>
      </c>
    </row>
    <row r="4" spans="1:12" x14ac:dyDescent="0.25">
      <c r="A4" s="16" t="s">
        <v>33</v>
      </c>
      <c r="B4" s="16">
        <v>2022</v>
      </c>
      <c r="C4" s="16" t="s">
        <v>101</v>
      </c>
      <c r="D4" s="17" t="s">
        <v>70</v>
      </c>
      <c r="E4" s="17" t="s">
        <v>82</v>
      </c>
      <c r="F4" s="18">
        <v>5</v>
      </c>
      <c r="G4" s="19">
        <v>1</v>
      </c>
      <c r="H4" s="19">
        <v>19</v>
      </c>
      <c r="I4" s="18">
        <v>486</v>
      </c>
      <c r="J4" s="18">
        <v>0</v>
      </c>
      <c r="K4" s="19">
        <v>300</v>
      </c>
      <c r="L4" s="17" t="s">
        <v>100</v>
      </c>
    </row>
    <row r="5" spans="1:12" x14ac:dyDescent="0.25">
      <c r="A5" s="16" t="s">
        <v>33</v>
      </c>
      <c r="B5" s="16">
        <v>2022</v>
      </c>
      <c r="C5" s="16" t="s">
        <v>102</v>
      </c>
      <c r="D5" s="17" t="s">
        <v>70</v>
      </c>
      <c r="E5" s="17" t="s">
        <v>82</v>
      </c>
      <c r="F5" s="18">
        <v>5</v>
      </c>
      <c r="G5" s="19">
        <v>2</v>
      </c>
      <c r="H5" s="19">
        <v>38</v>
      </c>
      <c r="I5" s="18">
        <v>973</v>
      </c>
      <c r="J5" s="18">
        <v>0</v>
      </c>
      <c r="K5" s="19">
        <v>600</v>
      </c>
      <c r="L5" s="17" t="s">
        <v>100</v>
      </c>
    </row>
    <row r="6" spans="1:12" x14ac:dyDescent="0.25">
      <c r="A6" s="16" t="s">
        <v>33</v>
      </c>
      <c r="B6" s="16">
        <v>2022</v>
      </c>
      <c r="C6" s="16" t="s">
        <v>103</v>
      </c>
      <c r="D6" s="17" t="s">
        <v>70</v>
      </c>
      <c r="E6" s="17" t="s">
        <v>82</v>
      </c>
      <c r="F6" s="18">
        <v>5</v>
      </c>
      <c r="G6" s="19">
        <v>1</v>
      </c>
      <c r="H6" s="19">
        <v>19</v>
      </c>
      <c r="I6" s="18">
        <v>486</v>
      </c>
      <c r="J6" s="18">
        <v>0</v>
      </c>
      <c r="K6" s="19">
        <v>300</v>
      </c>
      <c r="L6" s="17" t="s">
        <v>100</v>
      </c>
    </row>
    <row r="7" spans="1:12" x14ac:dyDescent="0.25">
      <c r="A7" s="16" t="s">
        <v>33</v>
      </c>
      <c r="B7" s="16">
        <v>2022</v>
      </c>
      <c r="C7" s="16" t="s">
        <v>104</v>
      </c>
      <c r="D7" s="17" t="s">
        <v>70</v>
      </c>
      <c r="E7" s="17" t="s">
        <v>82</v>
      </c>
      <c r="F7" s="18">
        <v>5</v>
      </c>
      <c r="G7" s="19">
        <v>2</v>
      </c>
      <c r="H7" s="19">
        <v>38</v>
      </c>
      <c r="I7" s="18">
        <v>973</v>
      </c>
      <c r="J7" s="18">
        <v>0</v>
      </c>
      <c r="K7" s="19">
        <v>600</v>
      </c>
      <c r="L7" s="17" t="s">
        <v>100</v>
      </c>
    </row>
    <row r="8" spans="1:12" x14ac:dyDescent="0.25">
      <c r="A8" s="16" t="s">
        <v>33</v>
      </c>
      <c r="B8" s="16">
        <v>2022</v>
      </c>
      <c r="C8" s="16" t="s">
        <v>105</v>
      </c>
      <c r="D8" s="17" t="s">
        <v>70</v>
      </c>
      <c r="E8" s="17" t="s">
        <v>82</v>
      </c>
      <c r="F8" s="18">
        <v>5</v>
      </c>
      <c r="G8" s="19">
        <v>1</v>
      </c>
      <c r="H8" s="19">
        <v>19</v>
      </c>
      <c r="I8" s="18">
        <v>486</v>
      </c>
      <c r="J8" s="18">
        <v>0</v>
      </c>
      <c r="K8" s="19">
        <v>300</v>
      </c>
      <c r="L8" s="17" t="s">
        <v>100</v>
      </c>
    </row>
    <row r="9" spans="1:12" x14ac:dyDescent="0.25">
      <c r="A9" s="16" t="s">
        <v>33</v>
      </c>
      <c r="B9" s="16">
        <v>2022</v>
      </c>
      <c r="C9" s="16" t="s">
        <v>106</v>
      </c>
      <c r="D9" s="17" t="s">
        <v>70</v>
      </c>
      <c r="E9" s="17" t="s">
        <v>82</v>
      </c>
      <c r="F9" s="18">
        <v>5</v>
      </c>
      <c r="G9" s="19">
        <v>2</v>
      </c>
      <c r="H9" s="19">
        <v>38</v>
      </c>
      <c r="I9" s="18">
        <v>973</v>
      </c>
      <c r="J9" s="18">
        <v>0</v>
      </c>
      <c r="K9" s="19">
        <v>600</v>
      </c>
      <c r="L9" s="17" t="s">
        <v>100</v>
      </c>
    </row>
    <row r="10" spans="1:12" x14ac:dyDescent="0.25">
      <c r="A10" s="16" t="s">
        <v>33</v>
      </c>
      <c r="B10" s="16">
        <v>2022</v>
      </c>
      <c r="C10" s="16" t="s">
        <v>107</v>
      </c>
      <c r="D10" s="17" t="s">
        <v>108</v>
      </c>
      <c r="E10" s="17" t="s">
        <v>109</v>
      </c>
      <c r="F10" s="18">
        <v>103</v>
      </c>
      <c r="G10" s="19">
        <v>1</v>
      </c>
      <c r="H10" s="19">
        <v>20</v>
      </c>
      <c r="I10" s="18">
        <v>1116</v>
      </c>
      <c r="J10" s="18">
        <v>900</v>
      </c>
      <c r="K10" s="19">
        <v>300</v>
      </c>
      <c r="L10" s="17" t="s">
        <v>110</v>
      </c>
    </row>
    <row r="11" spans="1:12" x14ac:dyDescent="0.25">
      <c r="A11" s="16" t="s">
        <v>33</v>
      </c>
      <c r="B11" s="16">
        <v>2022</v>
      </c>
      <c r="C11" s="16" t="s">
        <v>111</v>
      </c>
      <c r="D11" s="17" t="s">
        <v>108</v>
      </c>
      <c r="E11" s="17" t="s">
        <v>109</v>
      </c>
      <c r="F11" s="18">
        <v>103</v>
      </c>
      <c r="G11" s="19">
        <v>1</v>
      </c>
      <c r="H11" s="19">
        <v>20</v>
      </c>
      <c r="I11" s="18">
        <v>1116</v>
      </c>
      <c r="J11" s="18">
        <v>900</v>
      </c>
      <c r="K11" s="19">
        <v>300</v>
      </c>
      <c r="L11" s="17" t="s">
        <v>110</v>
      </c>
    </row>
    <row r="12" spans="1:12" x14ac:dyDescent="0.25">
      <c r="A12" s="16" t="s">
        <v>33</v>
      </c>
      <c r="B12" s="16">
        <v>2022</v>
      </c>
      <c r="C12" s="16" t="s">
        <v>112</v>
      </c>
      <c r="D12" s="17" t="s">
        <v>113</v>
      </c>
      <c r="E12" s="17" t="s">
        <v>114</v>
      </c>
      <c r="F12" s="18">
        <v>17</v>
      </c>
      <c r="G12" s="19">
        <v>1</v>
      </c>
      <c r="H12" s="19">
        <v>19</v>
      </c>
      <c r="I12" s="18">
        <v>486</v>
      </c>
      <c r="J12" s="18">
        <v>0</v>
      </c>
      <c r="K12" s="19">
        <v>300</v>
      </c>
      <c r="L12" s="17" t="s">
        <v>100</v>
      </c>
    </row>
    <row r="13" spans="1:12" x14ac:dyDescent="0.25">
      <c r="A13" s="16" t="s">
        <v>33</v>
      </c>
      <c r="B13" s="16">
        <v>2022</v>
      </c>
      <c r="C13" s="16" t="s">
        <v>115</v>
      </c>
      <c r="D13" s="17" t="s">
        <v>113</v>
      </c>
      <c r="E13" s="17" t="s">
        <v>114</v>
      </c>
      <c r="F13" s="18">
        <v>17</v>
      </c>
      <c r="G13" s="19">
        <v>1</v>
      </c>
      <c r="H13" s="19">
        <v>19</v>
      </c>
      <c r="I13" s="18">
        <v>486</v>
      </c>
      <c r="J13" s="18">
        <v>0</v>
      </c>
      <c r="K13" s="19">
        <v>300</v>
      </c>
      <c r="L13" s="17" t="s">
        <v>100</v>
      </c>
    </row>
    <row r="14" spans="1:12" x14ac:dyDescent="0.25">
      <c r="A14" s="16" t="s">
        <v>33</v>
      </c>
      <c r="B14" s="16">
        <v>2022</v>
      </c>
      <c r="C14" s="16" t="s">
        <v>116</v>
      </c>
      <c r="D14" s="17" t="s">
        <v>113</v>
      </c>
      <c r="E14" s="17" t="s">
        <v>114</v>
      </c>
      <c r="F14" s="18">
        <v>17</v>
      </c>
      <c r="G14" s="19">
        <v>2</v>
      </c>
      <c r="H14" s="19">
        <v>38</v>
      </c>
      <c r="I14" s="18">
        <v>973</v>
      </c>
      <c r="J14" s="18">
        <v>0</v>
      </c>
      <c r="K14" s="19">
        <v>600</v>
      </c>
      <c r="L14" s="17" t="s">
        <v>100</v>
      </c>
    </row>
    <row r="15" spans="1:12" x14ac:dyDescent="0.25">
      <c r="A15" s="16" t="s">
        <v>33</v>
      </c>
      <c r="B15" s="16">
        <v>2022</v>
      </c>
      <c r="C15" s="16" t="s">
        <v>117</v>
      </c>
      <c r="D15" s="17" t="s">
        <v>113</v>
      </c>
      <c r="E15" s="17" t="s">
        <v>114</v>
      </c>
      <c r="F15" s="18">
        <v>17</v>
      </c>
      <c r="G15" s="19">
        <v>1</v>
      </c>
      <c r="H15" s="19">
        <v>19</v>
      </c>
      <c r="I15" s="18">
        <v>486</v>
      </c>
      <c r="J15" s="18">
        <v>0</v>
      </c>
      <c r="K15" s="19">
        <v>300</v>
      </c>
      <c r="L15" s="17" t="s">
        <v>100</v>
      </c>
    </row>
    <row r="16" spans="1:12" x14ac:dyDescent="0.25">
      <c r="A16" s="16" t="s">
        <v>33</v>
      </c>
      <c r="B16" s="16">
        <v>2022</v>
      </c>
      <c r="C16" s="16" t="s">
        <v>118</v>
      </c>
      <c r="D16" s="17" t="s">
        <v>113</v>
      </c>
      <c r="E16" s="17" t="s">
        <v>114</v>
      </c>
      <c r="F16" s="18">
        <v>17</v>
      </c>
      <c r="G16" s="19">
        <v>1</v>
      </c>
      <c r="H16" s="19">
        <v>19</v>
      </c>
      <c r="I16" s="18">
        <v>486</v>
      </c>
      <c r="J16" s="18">
        <v>0</v>
      </c>
      <c r="K16" s="19">
        <v>300</v>
      </c>
      <c r="L16" s="17" t="s">
        <v>100</v>
      </c>
    </row>
    <row r="17" spans="1:12" x14ac:dyDescent="0.25">
      <c r="A17" s="16" t="s">
        <v>33</v>
      </c>
      <c r="B17" s="16">
        <v>2022</v>
      </c>
      <c r="C17" s="16" t="s">
        <v>119</v>
      </c>
      <c r="D17" s="17" t="s">
        <v>113</v>
      </c>
      <c r="E17" s="17" t="s">
        <v>82</v>
      </c>
      <c r="F17" s="18">
        <v>56</v>
      </c>
      <c r="G17" s="19">
        <v>2</v>
      </c>
      <c r="H17" s="19">
        <v>38</v>
      </c>
      <c r="I17" s="18">
        <v>3253</v>
      </c>
      <c r="J17" s="18">
        <v>2280</v>
      </c>
      <c r="K17" s="19">
        <v>600</v>
      </c>
      <c r="L17" s="17" t="s">
        <v>120</v>
      </c>
    </row>
    <row r="18" spans="1:12" x14ac:dyDescent="0.25">
      <c r="A18" s="16" t="s">
        <v>33</v>
      </c>
      <c r="B18" s="16">
        <v>2022</v>
      </c>
      <c r="C18" s="16" t="s">
        <v>121</v>
      </c>
      <c r="D18" s="17" t="s">
        <v>113</v>
      </c>
      <c r="E18" s="17" t="s">
        <v>82</v>
      </c>
      <c r="F18" s="18">
        <v>56</v>
      </c>
      <c r="G18" s="19">
        <v>2</v>
      </c>
      <c r="H18" s="19">
        <v>38</v>
      </c>
      <c r="I18" s="18">
        <v>3253</v>
      </c>
      <c r="J18" s="18">
        <v>2280</v>
      </c>
      <c r="K18" s="19">
        <v>600</v>
      </c>
      <c r="L18" s="17" t="s">
        <v>120</v>
      </c>
    </row>
    <row r="19" spans="1:12" x14ac:dyDescent="0.25">
      <c r="A19" s="16" t="s">
        <v>33</v>
      </c>
      <c r="B19" s="16">
        <v>2022</v>
      </c>
      <c r="C19" s="16" t="s">
        <v>122</v>
      </c>
      <c r="D19" s="17" t="s">
        <v>113</v>
      </c>
      <c r="E19" s="17" t="s">
        <v>82</v>
      </c>
      <c r="F19" s="18">
        <v>56</v>
      </c>
      <c r="G19" s="19">
        <v>1</v>
      </c>
      <c r="H19" s="19">
        <v>19</v>
      </c>
      <c r="I19" s="18">
        <v>1628</v>
      </c>
      <c r="J19" s="18">
        <v>1140</v>
      </c>
      <c r="K19" s="19">
        <v>300</v>
      </c>
      <c r="L19" s="17" t="s">
        <v>120</v>
      </c>
    </row>
    <row r="20" spans="1:12" x14ac:dyDescent="0.25">
      <c r="A20" s="16" t="s">
        <v>33</v>
      </c>
      <c r="B20" s="16">
        <v>2022</v>
      </c>
      <c r="C20" s="16" t="s">
        <v>123</v>
      </c>
      <c r="D20" s="17" t="s">
        <v>113</v>
      </c>
      <c r="E20" s="17" t="s">
        <v>82</v>
      </c>
      <c r="F20" s="18">
        <v>56</v>
      </c>
      <c r="G20" s="19">
        <v>2</v>
      </c>
      <c r="H20" s="19">
        <v>38</v>
      </c>
      <c r="I20" s="18">
        <v>3253</v>
      </c>
      <c r="J20" s="18">
        <v>2280</v>
      </c>
      <c r="K20" s="19">
        <v>600</v>
      </c>
      <c r="L20" s="17" t="s">
        <v>120</v>
      </c>
    </row>
    <row r="21" spans="1:12" x14ac:dyDescent="0.25">
      <c r="A21" s="16" t="s">
        <v>33</v>
      </c>
      <c r="B21" s="16">
        <v>2022</v>
      </c>
      <c r="C21" s="16" t="s">
        <v>124</v>
      </c>
      <c r="D21" s="17" t="s">
        <v>113</v>
      </c>
      <c r="E21" s="17" t="s">
        <v>82</v>
      </c>
      <c r="F21" s="18">
        <v>56</v>
      </c>
      <c r="G21" s="19">
        <v>2</v>
      </c>
      <c r="H21" s="19">
        <v>38</v>
      </c>
      <c r="I21" s="18">
        <v>3253</v>
      </c>
      <c r="J21" s="18">
        <v>2280</v>
      </c>
      <c r="K21" s="19">
        <v>600</v>
      </c>
      <c r="L21" s="17" t="s">
        <v>120</v>
      </c>
    </row>
    <row r="22" spans="1:12" x14ac:dyDescent="0.25">
      <c r="A22" s="16" t="s">
        <v>33</v>
      </c>
      <c r="B22" s="16">
        <v>2022</v>
      </c>
      <c r="C22" s="16" t="s">
        <v>125</v>
      </c>
      <c r="D22" s="17" t="s">
        <v>109</v>
      </c>
      <c r="E22" s="17" t="s">
        <v>108</v>
      </c>
      <c r="F22" s="18">
        <v>103</v>
      </c>
      <c r="G22" s="19">
        <v>1</v>
      </c>
      <c r="H22" s="19">
        <v>20</v>
      </c>
      <c r="I22" s="18">
        <v>216</v>
      </c>
      <c r="J22" s="18">
        <v>0</v>
      </c>
      <c r="K22" s="19">
        <v>300</v>
      </c>
      <c r="L22" s="17" t="s">
        <v>110</v>
      </c>
    </row>
    <row r="23" spans="1:12" x14ac:dyDescent="0.25">
      <c r="A23" s="16" t="s">
        <v>33</v>
      </c>
      <c r="B23" s="16">
        <v>2022</v>
      </c>
      <c r="C23" s="16" t="s">
        <v>125</v>
      </c>
      <c r="D23" s="17" t="s">
        <v>109</v>
      </c>
      <c r="E23" s="17" t="s">
        <v>108</v>
      </c>
      <c r="F23" s="18">
        <v>103</v>
      </c>
      <c r="G23" s="19">
        <v>1</v>
      </c>
      <c r="H23" s="19">
        <v>20</v>
      </c>
      <c r="I23" s="18">
        <v>216</v>
      </c>
      <c r="J23" s="18">
        <v>0</v>
      </c>
      <c r="K23" s="19">
        <v>300</v>
      </c>
      <c r="L23" s="17" t="s">
        <v>110</v>
      </c>
    </row>
    <row r="24" spans="1:12" x14ac:dyDescent="0.25">
      <c r="A24" s="16" t="s">
        <v>33</v>
      </c>
      <c r="B24" s="16">
        <v>2022</v>
      </c>
      <c r="C24" s="16" t="s">
        <v>126</v>
      </c>
      <c r="D24" s="17" t="s">
        <v>114</v>
      </c>
      <c r="E24" s="17" t="s">
        <v>113</v>
      </c>
      <c r="F24" s="18">
        <v>17</v>
      </c>
      <c r="G24" s="19">
        <v>1</v>
      </c>
      <c r="H24" s="19">
        <v>19</v>
      </c>
      <c r="I24" s="18">
        <v>1626</v>
      </c>
      <c r="J24" s="18">
        <v>1140</v>
      </c>
      <c r="K24" s="19">
        <v>300</v>
      </c>
      <c r="L24" s="17" t="s">
        <v>120</v>
      </c>
    </row>
    <row r="25" spans="1:12" x14ac:dyDescent="0.25">
      <c r="A25" s="16" t="s">
        <v>33</v>
      </c>
      <c r="B25" s="16">
        <v>2022</v>
      </c>
      <c r="C25" s="16" t="s">
        <v>127</v>
      </c>
      <c r="D25" s="17" t="s">
        <v>114</v>
      </c>
      <c r="E25" s="17" t="s">
        <v>113</v>
      </c>
      <c r="F25" s="18">
        <v>17</v>
      </c>
      <c r="G25" s="19">
        <v>1</v>
      </c>
      <c r="H25" s="19">
        <v>19</v>
      </c>
      <c r="I25" s="18">
        <v>1626</v>
      </c>
      <c r="J25" s="18">
        <v>1140</v>
      </c>
      <c r="K25" s="19">
        <v>300</v>
      </c>
      <c r="L25" s="17" t="s">
        <v>120</v>
      </c>
    </row>
    <row r="26" spans="1:12" x14ac:dyDescent="0.25">
      <c r="A26" s="16" t="s">
        <v>33</v>
      </c>
      <c r="B26" s="16">
        <v>2022</v>
      </c>
      <c r="C26" s="16" t="s">
        <v>128</v>
      </c>
      <c r="D26" s="17" t="s">
        <v>114</v>
      </c>
      <c r="E26" s="17" t="s">
        <v>113</v>
      </c>
      <c r="F26" s="18">
        <v>17</v>
      </c>
      <c r="G26" s="19">
        <v>1</v>
      </c>
      <c r="H26" s="19">
        <v>19</v>
      </c>
      <c r="I26" s="18">
        <v>1626</v>
      </c>
      <c r="J26" s="18">
        <v>1140</v>
      </c>
      <c r="K26" s="19">
        <v>300</v>
      </c>
      <c r="L26" s="17" t="s">
        <v>120</v>
      </c>
    </row>
    <row r="27" spans="1:12" x14ac:dyDescent="0.25">
      <c r="A27" s="16" t="s">
        <v>33</v>
      </c>
      <c r="B27" s="16">
        <v>2022</v>
      </c>
      <c r="C27" s="16" t="s">
        <v>129</v>
      </c>
      <c r="D27" s="17" t="s">
        <v>114</v>
      </c>
      <c r="E27" s="17" t="s">
        <v>113</v>
      </c>
      <c r="F27" s="18">
        <v>17</v>
      </c>
      <c r="G27" s="19">
        <v>1</v>
      </c>
      <c r="H27" s="19">
        <v>19</v>
      </c>
      <c r="I27" s="18">
        <v>1626</v>
      </c>
      <c r="J27" s="18">
        <v>1140</v>
      </c>
      <c r="K27" s="19">
        <v>300</v>
      </c>
      <c r="L27" s="17" t="s">
        <v>120</v>
      </c>
    </row>
    <row r="28" spans="1:12" x14ac:dyDescent="0.25">
      <c r="A28" s="16" t="s">
        <v>33</v>
      </c>
      <c r="B28" s="16">
        <v>2022</v>
      </c>
      <c r="C28" s="16" t="s">
        <v>130</v>
      </c>
      <c r="D28" s="17" t="s">
        <v>114</v>
      </c>
      <c r="E28" s="17" t="s">
        <v>113</v>
      </c>
      <c r="F28" s="18">
        <v>17</v>
      </c>
      <c r="G28" s="19">
        <v>1</v>
      </c>
      <c r="H28" s="19">
        <v>19</v>
      </c>
      <c r="I28" s="18">
        <v>1626</v>
      </c>
      <c r="J28" s="18">
        <v>1140</v>
      </c>
      <c r="K28" s="19">
        <v>300</v>
      </c>
      <c r="L28" s="17" t="s">
        <v>120</v>
      </c>
    </row>
    <row r="29" spans="1:12" x14ac:dyDescent="0.25">
      <c r="A29" s="16" t="s">
        <v>33</v>
      </c>
      <c r="B29" s="16">
        <v>2022</v>
      </c>
      <c r="C29" s="16" t="s">
        <v>131</v>
      </c>
      <c r="D29" s="17" t="s">
        <v>82</v>
      </c>
      <c r="E29" s="17" t="s">
        <v>70</v>
      </c>
      <c r="F29" s="18">
        <v>5</v>
      </c>
      <c r="G29" s="19">
        <v>2</v>
      </c>
      <c r="H29" s="19">
        <v>38</v>
      </c>
      <c r="I29" s="18">
        <v>3253</v>
      </c>
      <c r="J29" s="18">
        <v>2280</v>
      </c>
      <c r="K29" s="19">
        <v>600</v>
      </c>
      <c r="L29" s="17" t="s">
        <v>120</v>
      </c>
    </row>
    <row r="30" spans="1:12" x14ac:dyDescent="0.25">
      <c r="A30" s="16" t="s">
        <v>33</v>
      </c>
      <c r="B30" s="16">
        <v>2022</v>
      </c>
      <c r="C30" s="16" t="s">
        <v>132</v>
      </c>
      <c r="D30" s="17" t="s">
        <v>82</v>
      </c>
      <c r="E30" s="17" t="s">
        <v>70</v>
      </c>
      <c r="F30" s="18">
        <v>5</v>
      </c>
      <c r="G30" s="19">
        <v>1</v>
      </c>
      <c r="H30" s="19">
        <v>19</v>
      </c>
      <c r="I30" s="18">
        <v>1626</v>
      </c>
      <c r="J30" s="18">
        <v>1140</v>
      </c>
      <c r="K30" s="19">
        <v>300</v>
      </c>
      <c r="L30" s="17" t="s">
        <v>120</v>
      </c>
    </row>
    <row r="31" spans="1:12" x14ac:dyDescent="0.25">
      <c r="A31" s="16" t="s">
        <v>33</v>
      </c>
      <c r="B31" s="16">
        <v>2022</v>
      </c>
      <c r="C31" s="16" t="s">
        <v>133</v>
      </c>
      <c r="D31" s="17" t="s">
        <v>82</v>
      </c>
      <c r="E31" s="17" t="s">
        <v>70</v>
      </c>
      <c r="F31" s="18">
        <v>5</v>
      </c>
      <c r="G31" s="19">
        <v>2</v>
      </c>
      <c r="H31" s="19">
        <v>38</v>
      </c>
      <c r="I31" s="18">
        <v>3253</v>
      </c>
      <c r="J31" s="18">
        <v>2280</v>
      </c>
      <c r="K31" s="19">
        <v>600</v>
      </c>
      <c r="L31" s="17" t="s">
        <v>120</v>
      </c>
    </row>
    <row r="32" spans="1:12" x14ac:dyDescent="0.25">
      <c r="A32" s="16" t="s">
        <v>33</v>
      </c>
      <c r="B32" s="16">
        <v>2022</v>
      </c>
      <c r="C32" s="16" t="s">
        <v>134</v>
      </c>
      <c r="D32" s="17" t="s">
        <v>82</v>
      </c>
      <c r="E32" s="17" t="s">
        <v>70</v>
      </c>
      <c r="F32" s="18">
        <v>5</v>
      </c>
      <c r="G32" s="19">
        <v>1</v>
      </c>
      <c r="H32" s="19">
        <v>19</v>
      </c>
      <c r="I32" s="18">
        <v>1626</v>
      </c>
      <c r="J32" s="18">
        <v>1140</v>
      </c>
      <c r="K32" s="19">
        <v>300</v>
      </c>
      <c r="L32" s="17" t="s">
        <v>120</v>
      </c>
    </row>
    <row r="33" spans="1:12" x14ac:dyDescent="0.25">
      <c r="A33" s="16" t="s">
        <v>33</v>
      </c>
      <c r="B33" s="16">
        <v>2022</v>
      </c>
      <c r="C33" s="16" t="s">
        <v>135</v>
      </c>
      <c r="D33" s="17" t="s">
        <v>82</v>
      </c>
      <c r="E33" s="17" t="s">
        <v>70</v>
      </c>
      <c r="F33" s="18">
        <v>5</v>
      </c>
      <c r="G33" s="19">
        <v>2</v>
      </c>
      <c r="H33" s="19">
        <v>38</v>
      </c>
      <c r="I33" s="18">
        <v>3253</v>
      </c>
      <c r="J33" s="18">
        <v>2280</v>
      </c>
      <c r="K33" s="19">
        <v>600</v>
      </c>
      <c r="L33" s="17" t="s">
        <v>120</v>
      </c>
    </row>
    <row r="34" spans="1:12" x14ac:dyDescent="0.25">
      <c r="A34" s="16" t="s">
        <v>33</v>
      </c>
      <c r="B34" s="16">
        <v>2022</v>
      </c>
      <c r="C34" s="16" t="s">
        <v>136</v>
      </c>
      <c r="D34" s="17" t="s">
        <v>82</v>
      </c>
      <c r="E34" s="17" t="s">
        <v>70</v>
      </c>
      <c r="F34" s="18">
        <v>5</v>
      </c>
      <c r="G34" s="19">
        <v>1</v>
      </c>
      <c r="H34" s="19">
        <v>19</v>
      </c>
      <c r="I34" s="18">
        <v>1626</v>
      </c>
      <c r="J34" s="18">
        <v>1140</v>
      </c>
      <c r="K34" s="19">
        <v>300</v>
      </c>
      <c r="L34" s="17" t="s">
        <v>120</v>
      </c>
    </row>
    <row r="35" spans="1:12" x14ac:dyDescent="0.25">
      <c r="A35" s="16" t="s">
        <v>33</v>
      </c>
      <c r="B35" s="16">
        <v>2022</v>
      </c>
      <c r="C35" s="16" t="s">
        <v>137</v>
      </c>
      <c r="D35" s="17" t="s">
        <v>82</v>
      </c>
      <c r="E35" s="17" t="s">
        <v>70</v>
      </c>
      <c r="F35" s="18">
        <v>5</v>
      </c>
      <c r="G35" s="19">
        <v>2</v>
      </c>
      <c r="H35" s="19">
        <v>38</v>
      </c>
      <c r="I35" s="18">
        <v>3253</v>
      </c>
      <c r="J35" s="18">
        <v>2280</v>
      </c>
      <c r="K35" s="19">
        <v>600</v>
      </c>
      <c r="L35" s="17" t="s">
        <v>120</v>
      </c>
    </row>
    <row r="36" spans="1:12" x14ac:dyDescent="0.25">
      <c r="A36" s="16" t="s">
        <v>33</v>
      </c>
      <c r="B36" s="16">
        <v>2022</v>
      </c>
      <c r="C36" s="16" t="s">
        <v>138</v>
      </c>
      <c r="D36" s="17" t="s">
        <v>82</v>
      </c>
      <c r="E36" s="17" t="s">
        <v>113</v>
      </c>
      <c r="F36" s="18">
        <v>56</v>
      </c>
      <c r="G36" s="19">
        <v>2</v>
      </c>
      <c r="H36" s="19">
        <v>38</v>
      </c>
      <c r="I36" s="18">
        <v>973</v>
      </c>
      <c r="J36" s="18">
        <v>0</v>
      </c>
      <c r="K36" s="19">
        <v>600</v>
      </c>
      <c r="L36" s="17" t="s">
        <v>100</v>
      </c>
    </row>
    <row r="37" spans="1:12" x14ac:dyDescent="0.25">
      <c r="A37" s="16" t="s">
        <v>33</v>
      </c>
      <c r="B37" s="16">
        <v>2022</v>
      </c>
      <c r="C37" s="16" t="s">
        <v>139</v>
      </c>
      <c r="D37" s="17" t="s">
        <v>82</v>
      </c>
      <c r="E37" s="17" t="s">
        <v>113</v>
      </c>
      <c r="F37" s="18">
        <v>56</v>
      </c>
      <c r="G37" s="19">
        <v>3</v>
      </c>
      <c r="H37" s="19">
        <v>38</v>
      </c>
      <c r="I37" s="18">
        <v>1043</v>
      </c>
      <c r="J37" s="18">
        <v>0</v>
      </c>
      <c r="K37" s="19">
        <v>600</v>
      </c>
      <c r="L37" s="17" t="s">
        <v>100</v>
      </c>
    </row>
    <row r="38" spans="1:12" x14ac:dyDescent="0.25">
      <c r="A38" s="16" t="s">
        <v>33</v>
      </c>
      <c r="B38" s="16">
        <v>2022</v>
      </c>
      <c r="C38" s="16" t="s">
        <v>140</v>
      </c>
      <c r="D38" s="17" t="s">
        <v>82</v>
      </c>
      <c r="E38" s="17" t="s">
        <v>113</v>
      </c>
      <c r="F38" s="18">
        <v>56</v>
      </c>
      <c r="G38" s="19">
        <v>1</v>
      </c>
      <c r="H38" s="19">
        <v>38</v>
      </c>
      <c r="I38" s="18">
        <v>873</v>
      </c>
      <c r="J38" s="18">
        <v>0</v>
      </c>
      <c r="K38" s="19">
        <v>600</v>
      </c>
      <c r="L38" s="17" t="s">
        <v>100</v>
      </c>
    </row>
    <row r="39" spans="1:12" x14ac:dyDescent="0.25">
      <c r="A39" s="16" t="s">
        <v>33</v>
      </c>
      <c r="B39" s="16">
        <v>2022</v>
      </c>
      <c r="C39" s="16" t="s">
        <v>141</v>
      </c>
      <c r="D39" s="17" t="s">
        <v>82</v>
      </c>
      <c r="E39" s="17" t="s">
        <v>113</v>
      </c>
      <c r="F39" s="18">
        <v>56</v>
      </c>
      <c r="G39" s="19">
        <v>2</v>
      </c>
      <c r="H39" s="19">
        <v>38</v>
      </c>
      <c r="I39" s="18">
        <v>973</v>
      </c>
      <c r="J39" s="18">
        <v>0</v>
      </c>
      <c r="K39" s="19">
        <v>600</v>
      </c>
      <c r="L39" s="17" t="s">
        <v>100</v>
      </c>
    </row>
    <row r="40" spans="1:12" x14ac:dyDescent="0.25">
      <c r="A40" s="16" t="s">
        <v>33</v>
      </c>
      <c r="B40" s="16">
        <v>2022</v>
      </c>
      <c r="C40" s="16" t="s">
        <v>142</v>
      </c>
      <c r="D40" s="17" t="s">
        <v>82</v>
      </c>
      <c r="E40" s="17" t="s">
        <v>113</v>
      </c>
      <c r="F40" s="18">
        <v>56</v>
      </c>
      <c r="G40" s="19">
        <v>2</v>
      </c>
      <c r="H40" s="19">
        <v>57</v>
      </c>
      <c r="I40" s="18">
        <v>1458</v>
      </c>
      <c r="J40" s="18">
        <v>0</v>
      </c>
      <c r="K40" s="19">
        <v>900</v>
      </c>
      <c r="L40" s="17" t="s">
        <v>100</v>
      </c>
    </row>
    <row r="41" spans="1:12" x14ac:dyDescent="0.25">
      <c r="A41" s="16" t="s">
        <v>33</v>
      </c>
      <c r="B41" s="16">
        <v>2022</v>
      </c>
      <c r="C41" s="16" t="s">
        <v>143</v>
      </c>
      <c r="D41" s="17" t="s">
        <v>82</v>
      </c>
      <c r="E41" s="17" t="s">
        <v>144</v>
      </c>
      <c r="F41" s="18">
        <v>58</v>
      </c>
      <c r="G41" s="19">
        <v>1</v>
      </c>
      <c r="H41" s="19">
        <v>19</v>
      </c>
      <c r="I41" s="18">
        <v>486</v>
      </c>
      <c r="J41" s="18">
        <v>0</v>
      </c>
      <c r="K41" s="19">
        <v>300</v>
      </c>
      <c r="L41" s="17" t="s">
        <v>100</v>
      </c>
    </row>
    <row r="42" spans="1:12" x14ac:dyDescent="0.25">
      <c r="A42" s="16" t="s">
        <v>33</v>
      </c>
      <c r="B42" s="16">
        <v>2022</v>
      </c>
      <c r="C42" s="16" t="s">
        <v>145</v>
      </c>
      <c r="D42" s="17" t="s">
        <v>82</v>
      </c>
      <c r="E42" s="17" t="s">
        <v>144</v>
      </c>
      <c r="F42" s="18">
        <v>58</v>
      </c>
      <c r="G42" s="19">
        <v>1</v>
      </c>
      <c r="H42" s="19">
        <v>19</v>
      </c>
      <c r="I42" s="18">
        <v>486</v>
      </c>
      <c r="J42" s="18">
        <v>0</v>
      </c>
      <c r="K42" s="19">
        <v>300</v>
      </c>
      <c r="L42" s="17" t="s">
        <v>100</v>
      </c>
    </row>
    <row r="43" spans="1:12" x14ac:dyDescent="0.25">
      <c r="A43" s="16" t="s">
        <v>33</v>
      </c>
      <c r="B43" s="16">
        <v>2022</v>
      </c>
      <c r="C43" s="16" t="s">
        <v>146</v>
      </c>
      <c r="D43" s="17" t="s">
        <v>144</v>
      </c>
      <c r="E43" s="17" t="s">
        <v>82</v>
      </c>
      <c r="F43" s="18">
        <v>58</v>
      </c>
      <c r="G43" s="19">
        <v>1</v>
      </c>
      <c r="H43" s="19">
        <v>19</v>
      </c>
      <c r="I43" s="18">
        <v>1626</v>
      </c>
      <c r="J43" s="18">
        <v>1140</v>
      </c>
      <c r="K43" s="19">
        <v>300</v>
      </c>
      <c r="L43" s="17" t="s">
        <v>120</v>
      </c>
    </row>
    <row r="44" spans="1:12" x14ac:dyDescent="0.25">
      <c r="A44" s="16" t="s">
        <v>33</v>
      </c>
      <c r="B44" s="16">
        <v>2022</v>
      </c>
      <c r="C44" s="16" t="s">
        <v>147</v>
      </c>
      <c r="D44" s="17" t="s">
        <v>144</v>
      </c>
      <c r="E44" s="17" t="s">
        <v>82</v>
      </c>
      <c r="F44" s="18">
        <v>58</v>
      </c>
      <c r="G44" s="19">
        <v>1</v>
      </c>
      <c r="H44" s="19">
        <v>19</v>
      </c>
      <c r="I44" s="18">
        <v>1626</v>
      </c>
      <c r="J44" s="18">
        <v>1140</v>
      </c>
      <c r="K44" s="19">
        <v>300</v>
      </c>
      <c r="L44" s="17" t="s">
        <v>120</v>
      </c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D15C5-BCA0-4F79-A3F0-B42957FF63FB}">
  <dimension ref="A1:L20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3" style="10" customWidth="1"/>
    <col min="2" max="2" width="9.28515625" style="10" customWidth="1"/>
    <col min="3" max="3" width="26.85546875" style="10" customWidth="1"/>
    <col min="4" max="4" width="49" style="10" customWidth="1"/>
    <col min="5" max="5" width="33.7109375" style="10" customWidth="1"/>
    <col min="6" max="6" width="11" style="10" customWidth="1"/>
    <col min="7" max="7" width="11.42578125" style="10" customWidth="1"/>
    <col min="8" max="8" width="12.140625" style="10" customWidth="1"/>
    <col min="9" max="9" width="14.28515625" style="10" customWidth="1"/>
    <col min="10" max="11" width="16.140625" style="10" customWidth="1"/>
    <col min="12" max="12" width="18.140625" style="10" customWidth="1"/>
    <col min="13" max="16384" width="9.140625" style="10"/>
  </cols>
  <sheetData>
    <row r="1" spans="1:12" x14ac:dyDescent="0.25">
      <c r="A1" s="27" t="s">
        <v>0</v>
      </c>
      <c r="B1" s="27" t="s">
        <v>1</v>
      </c>
      <c r="C1" s="27" t="s">
        <v>251</v>
      </c>
      <c r="D1" s="27" t="s">
        <v>252</v>
      </c>
      <c r="E1" s="27" t="s">
        <v>253</v>
      </c>
      <c r="F1" s="27" t="s">
        <v>21</v>
      </c>
      <c r="G1" s="28"/>
      <c r="H1" s="27" t="s">
        <v>254</v>
      </c>
      <c r="I1" s="27" t="s">
        <v>255</v>
      </c>
      <c r="J1" s="28"/>
      <c r="K1" s="27" t="s">
        <v>256</v>
      </c>
      <c r="L1" s="28"/>
    </row>
    <row r="2" spans="1:12" x14ac:dyDescent="0.25">
      <c r="A2" s="28"/>
      <c r="B2" s="28"/>
      <c r="C2" s="28"/>
      <c r="D2" s="28"/>
      <c r="E2" s="28"/>
      <c r="F2" s="9" t="s">
        <v>257</v>
      </c>
      <c r="G2" s="9" t="s">
        <v>258</v>
      </c>
      <c r="H2" s="28"/>
      <c r="I2" s="9" t="s">
        <v>259</v>
      </c>
      <c r="J2" s="9" t="s">
        <v>260</v>
      </c>
      <c r="K2" s="9" t="s">
        <v>259</v>
      </c>
      <c r="L2" s="9" t="s">
        <v>260</v>
      </c>
    </row>
    <row r="3" spans="1:12" x14ac:dyDescent="0.25">
      <c r="A3" s="2" t="s">
        <v>33</v>
      </c>
      <c r="B3" s="2">
        <v>2022</v>
      </c>
      <c r="C3" s="3" t="s">
        <v>70</v>
      </c>
      <c r="D3" s="3" t="s">
        <v>261</v>
      </c>
      <c r="E3" s="3" t="s">
        <v>120</v>
      </c>
      <c r="F3" s="7">
        <v>234</v>
      </c>
      <c r="G3" s="7">
        <v>14040</v>
      </c>
      <c r="H3" s="5">
        <v>18</v>
      </c>
      <c r="I3" s="13">
        <v>0</v>
      </c>
      <c r="J3" s="13">
        <v>0</v>
      </c>
      <c r="K3" s="13">
        <v>11</v>
      </c>
      <c r="L3" s="13">
        <v>660</v>
      </c>
    </row>
    <row r="4" spans="1:12" x14ac:dyDescent="0.25">
      <c r="A4" s="2" t="s">
        <v>33</v>
      </c>
      <c r="B4" s="2">
        <v>2022</v>
      </c>
      <c r="C4" s="3" t="s">
        <v>70</v>
      </c>
      <c r="D4" s="3" t="s">
        <v>262</v>
      </c>
      <c r="E4" s="3" t="s">
        <v>263</v>
      </c>
      <c r="F4" s="7">
        <v>38</v>
      </c>
      <c r="G4" s="7">
        <v>1900</v>
      </c>
      <c r="H4" s="5">
        <v>10</v>
      </c>
      <c r="I4" s="13">
        <v>15</v>
      </c>
      <c r="J4" s="13">
        <v>500</v>
      </c>
      <c r="K4" s="13">
        <v>15</v>
      </c>
      <c r="L4" s="13">
        <v>500</v>
      </c>
    </row>
    <row r="5" spans="1:12" x14ac:dyDescent="0.25">
      <c r="A5" s="2" t="s">
        <v>33</v>
      </c>
      <c r="B5" s="2">
        <v>2022</v>
      </c>
      <c r="C5" s="3" t="s">
        <v>70</v>
      </c>
      <c r="D5" s="3" t="s">
        <v>262</v>
      </c>
      <c r="E5" s="3" t="s">
        <v>264</v>
      </c>
      <c r="F5" s="7">
        <v>38</v>
      </c>
      <c r="G5" s="7">
        <v>1900</v>
      </c>
      <c r="H5" s="5">
        <v>10</v>
      </c>
      <c r="I5" s="13">
        <v>15</v>
      </c>
      <c r="J5" s="13">
        <v>500</v>
      </c>
      <c r="K5" s="13">
        <v>15</v>
      </c>
      <c r="L5" s="13">
        <v>500</v>
      </c>
    </row>
    <row r="6" spans="1:12" x14ac:dyDescent="0.25">
      <c r="A6" s="2" t="s">
        <v>33</v>
      </c>
      <c r="B6" s="2">
        <v>2022</v>
      </c>
      <c r="C6" s="3" t="s">
        <v>70</v>
      </c>
      <c r="D6" s="3" t="s">
        <v>262</v>
      </c>
      <c r="E6" s="3" t="s">
        <v>265</v>
      </c>
      <c r="F6" s="7">
        <v>38</v>
      </c>
      <c r="G6" s="7">
        <v>1900</v>
      </c>
      <c r="H6" s="5">
        <v>10</v>
      </c>
      <c r="I6" s="13">
        <v>15</v>
      </c>
      <c r="J6" s="13">
        <v>500</v>
      </c>
      <c r="K6" s="13">
        <v>15</v>
      </c>
      <c r="L6" s="13">
        <v>500</v>
      </c>
    </row>
    <row r="7" spans="1:12" x14ac:dyDescent="0.25">
      <c r="A7" s="2" t="s">
        <v>33</v>
      </c>
      <c r="B7" s="2">
        <v>2022</v>
      </c>
      <c r="C7" s="3" t="s">
        <v>70</v>
      </c>
      <c r="D7" s="3" t="s">
        <v>262</v>
      </c>
      <c r="E7" s="3" t="s">
        <v>266</v>
      </c>
      <c r="F7" s="7">
        <v>38</v>
      </c>
      <c r="G7" s="7">
        <v>1900</v>
      </c>
      <c r="H7" s="5">
        <v>10</v>
      </c>
      <c r="I7" s="13">
        <v>15</v>
      </c>
      <c r="J7" s="13">
        <v>500</v>
      </c>
      <c r="K7" s="13">
        <v>15</v>
      </c>
      <c r="L7" s="13">
        <v>500</v>
      </c>
    </row>
    <row r="8" spans="1:12" x14ac:dyDescent="0.25">
      <c r="A8" s="2" t="s">
        <v>33</v>
      </c>
      <c r="B8" s="2">
        <v>2022</v>
      </c>
      <c r="C8" s="3" t="s">
        <v>70</v>
      </c>
      <c r="D8" s="3" t="s">
        <v>267</v>
      </c>
      <c r="E8" s="3" t="s">
        <v>120</v>
      </c>
      <c r="F8" s="7">
        <v>38</v>
      </c>
      <c r="G8" s="7">
        <v>2280</v>
      </c>
      <c r="H8" s="5">
        <v>8</v>
      </c>
      <c r="I8" s="13">
        <v>14</v>
      </c>
      <c r="J8" s="13">
        <v>800</v>
      </c>
      <c r="K8" s="13">
        <v>0</v>
      </c>
      <c r="L8" s="13">
        <v>0</v>
      </c>
    </row>
    <row r="9" spans="1:12" x14ac:dyDescent="0.25">
      <c r="A9" s="2" t="s">
        <v>33</v>
      </c>
      <c r="B9" s="2">
        <v>2022</v>
      </c>
      <c r="C9" s="3" t="s">
        <v>70</v>
      </c>
      <c r="D9" s="3" t="s">
        <v>268</v>
      </c>
      <c r="E9" s="3" t="s">
        <v>263</v>
      </c>
      <c r="F9" s="7">
        <v>38</v>
      </c>
      <c r="G9" s="7">
        <v>1900</v>
      </c>
      <c r="H9" s="5">
        <v>10</v>
      </c>
      <c r="I9" s="13">
        <v>15</v>
      </c>
      <c r="J9" s="13">
        <v>500</v>
      </c>
      <c r="K9" s="13">
        <v>15</v>
      </c>
      <c r="L9" s="13">
        <v>500</v>
      </c>
    </row>
    <row r="10" spans="1:12" x14ac:dyDescent="0.25">
      <c r="A10" s="2" t="s">
        <v>33</v>
      </c>
      <c r="B10" s="2">
        <v>2022</v>
      </c>
      <c r="C10" s="3" t="s">
        <v>70</v>
      </c>
      <c r="D10" s="3" t="s">
        <v>268</v>
      </c>
      <c r="E10" s="3" t="s">
        <v>264</v>
      </c>
      <c r="F10" s="7">
        <v>38</v>
      </c>
      <c r="G10" s="7">
        <v>1900</v>
      </c>
      <c r="H10" s="5">
        <v>10</v>
      </c>
      <c r="I10" s="13">
        <v>15</v>
      </c>
      <c r="J10" s="13">
        <v>500</v>
      </c>
      <c r="K10" s="13">
        <v>15</v>
      </c>
      <c r="L10" s="13">
        <v>500</v>
      </c>
    </row>
    <row r="11" spans="1:12" x14ac:dyDescent="0.25">
      <c r="A11" s="2" t="s">
        <v>33</v>
      </c>
      <c r="B11" s="2">
        <v>2022</v>
      </c>
      <c r="C11" s="3" t="s">
        <v>70</v>
      </c>
      <c r="D11" s="3" t="s">
        <v>268</v>
      </c>
      <c r="E11" s="3" t="s">
        <v>265</v>
      </c>
      <c r="F11" s="7">
        <v>38</v>
      </c>
      <c r="G11" s="7">
        <v>1900</v>
      </c>
      <c r="H11" s="5">
        <v>10</v>
      </c>
      <c r="I11" s="13">
        <v>15</v>
      </c>
      <c r="J11" s="13">
        <v>500</v>
      </c>
      <c r="K11" s="13">
        <v>15</v>
      </c>
      <c r="L11" s="13">
        <v>500</v>
      </c>
    </row>
    <row r="12" spans="1:12" x14ac:dyDescent="0.25">
      <c r="A12" s="2" t="s">
        <v>33</v>
      </c>
      <c r="B12" s="2">
        <v>2022</v>
      </c>
      <c r="C12" s="3" t="s">
        <v>70</v>
      </c>
      <c r="D12" s="3" t="s">
        <v>268</v>
      </c>
      <c r="E12" s="3" t="s">
        <v>266</v>
      </c>
      <c r="F12" s="7">
        <v>38</v>
      </c>
      <c r="G12" s="7">
        <v>1900</v>
      </c>
      <c r="H12" s="5">
        <v>10</v>
      </c>
      <c r="I12" s="13">
        <v>15</v>
      </c>
      <c r="J12" s="13">
        <v>500</v>
      </c>
      <c r="K12" s="13">
        <v>15</v>
      </c>
      <c r="L12" s="13">
        <v>500</v>
      </c>
    </row>
    <row r="13" spans="1:12" x14ac:dyDescent="0.25">
      <c r="A13" s="2" t="s">
        <v>33</v>
      </c>
      <c r="B13" s="2">
        <v>2022</v>
      </c>
      <c r="C13" s="3" t="s">
        <v>70</v>
      </c>
      <c r="D13" s="3" t="s">
        <v>269</v>
      </c>
      <c r="E13" s="3" t="s">
        <v>120</v>
      </c>
      <c r="F13" s="7">
        <v>57</v>
      </c>
      <c r="G13" s="7">
        <v>3420</v>
      </c>
      <c r="H13" s="14">
        <v>18</v>
      </c>
      <c r="I13" s="13">
        <v>14</v>
      </c>
      <c r="J13" s="13">
        <v>800</v>
      </c>
      <c r="K13" s="13">
        <v>0</v>
      </c>
      <c r="L13" s="13">
        <v>0</v>
      </c>
    </row>
    <row r="14" spans="1:12" x14ac:dyDescent="0.25">
      <c r="A14" s="2" t="s">
        <v>33</v>
      </c>
      <c r="B14" s="2">
        <v>2022</v>
      </c>
      <c r="C14" s="3" t="s">
        <v>70</v>
      </c>
      <c r="D14" s="3" t="s">
        <v>270</v>
      </c>
      <c r="E14" s="3" t="s">
        <v>120</v>
      </c>
      <c r="F14" s="7">
        <v>57</v>
      </c>
      <c r="G14" s="7">
        <v>3420</v>
      </c>
      <c r="H14" s="5">
        <v>18</v>
      </c>
      <c r="I14" s="13">
        <v>14</v>
      </c>
      <c r="J14" s="13">
        <v>800</v>
      </c>
      <c r="K14" s="13">
        <v>0</v>
      </c>
      <c r="L14" s="13">
        <v>0</v>
      </c>
    </row>
    <row r="15" spans="1:12" x14ac:dyDescent="0.25">
      <c r="A15" s="2" t="s">
        <v>33</v>
      </c>
      <c r="B15" s="2">
        <v>2022</v>
      </c>
      <c r="C15" s="3" t="s">
        <v>70</v>
      </c>
      <c r="D15" s="3" t="s">
        <v>271</v>
      </c>
      <c r="E15" s="3" t="s">
        <v>120</v>
      </c>
      <c r="F15" s="7">
        <v>57</v>
      </c>
      <c r="G15" s="7">
        <v>3420</v>
      </c>
      <c r="H15" s="5">
        <v>18</v>
      </c>
      <c r="I15" s="13">
        <v>14</v>
      </c>
      <c r="J15" s="13">
        <v>800</v>
      </c>
      <c r="K15" s="13">
        <v>0</v>
      </c>
      <c r="L15" s="13">
        <v>0</v>
      </c>
    </row>
    <row r="16" spans="1:12" x14ac:dyDescent="0.25">
      <c r="A16" s="2" t="s">
        <v>33</v>
      </c>
      <c r="B16" s="2">
        <v>2022</v>
      </c>
      <c r="C16" s="3" t="s">
        <v>70</v>
      </c>
      <c r="D16" s="3" t="s">
        <v>272</v>
      </c>
      <c r="E16" s="3" t="s">
        <v>120</v>
      </c>
      <c r="F16" s="7">
        <v>38</v>
      </c>
      <c r="G16" s="7">
        <v>2280</v>
      </c>
      <c r="H16" s="5">
        <v>8</v>
      </c>
      <c r="I16" s="13">
        <v>14</v>
      </c>
      <c r="J16" s="13">
        <v>800</v>
      </c>
      <c r="K16" s="13">
        <v>0</v>
      </c>
      <c r="L16" s="13">
        <v>0</v>
      </c>
    </row>
    <row r="17" spans="1:12" x14ac:dyDescent="0.25">
      <c r="A17" s="2" t="s">
        <v>33</v>
      </c>
      <c r="B17" s="2">
        <v>2022</v>
      </c>
      <c r="C17" s="3" t="s">
        <v>70</v>
      </c>
      <c r="D17" s="3" t="s">
        <v>273</v>
      </c>
      <c r="E17" s="3" t="s">
        <v>120</v>
      </c>
      <c r="F17" s="7">
        <v>38</v>
      </c>
      <c r="G17" s="7">
        <v>2280</v>
      </c>
      <c r="H17" s="5">
        <v>14</v>
      </c>
      <c r="I17" s="13">
        <v>14</v>
      </c>
      <c r="J17" s="13">
        <v>800</v>
      </c>
      <c r="K17" s="13">
        <v>0</v>
      </c>
      <c r="L17" s="13">
        <v>0</v>
      </c>
    </row>
    <row r="18" spans="1:12" x14ac:dyDescent="0.25">
      <c r="A18" s="2" t="s">
        <v>33</v>
      </c>
      <c r="B18" s="2">
        <v>2022</v>
      </c>
      <c r="C18" s="3" t="s">
        <v>70</v>
      </c>
      <c r="D18" s="3" t="s">
        <v>274</v>
      </c>
      <c r="E18" s="3" t="s">
        <v>120</v>
      </c>
      <c r="F18" s="7">
        <v>57</v>
      </c>
      <c r="G18" s="7">
        <v>3420</v>
      </c>
      <c r="H18" s="5">
        <v>14</v>
      </c>
      <c r="I18" s="13">
        <v>14</v>
      </c>
      <c r="J18" s="13">
        <v>800</v>
      </c>
      <c r="K18" s="13">
        <v>0</v>
      </c>
      <c r="L18" s="13">
        <v>0</v>
      </c>
    </row>
    <row r="19" spans="1:12" x14ac:dyDescent="0.25">
      <c r="A19" s="2" t="s">
        <v>33</v>
      </c>
      <c r="B19" s="2">
        <v>2022</v>
      </c>
      <c r="C19" s="3" t="s">
        <v>70</v>
      </c>
      <c r="D19" s="3" t="s">
        <v>275</v>
      </c>
      <c r="E19" s="3" t="s">
        <v>120</v>
      </c>
      <c r="F19" s="7">
        <v>38</v>
      </c>
      <c r="G19" s="7">
        <v>2280</v>
      </c>
      <c r="H19" s="5">
        <v>14</v>
      </c>
      <c r="I19" s="13">
        <v>14</v>
      </c>
      <c r="J19" s="13">
        <v>800</v>
      </c>
      <c r="K19" s="13">
        <v>0</v>
      </c>
      <c r="L19" s="13">
        <v>0</v>
      </c>
    </row>
    <row r="20" spans="1:12" x14ac:dyDescent="0.25">
      <c r="A20" s="2" t="s">
        <v>33</v>
      </c>
      <c r="B20" s="2">
        <v>2022</v>
      </c>
      <c r="C20" s="3" t="s">
        <v>70</v>
      </c>
      <c r="D20" s="3" t="s">
        <v>276</v>
      </c>
      <c r="E20" s="3" t="s">
        <v>120</v>
      </c>
      <c r="F20" s="7">
        <v>38</v>
      </c>
      <c r="G20" s="7">
        <v>2280</v>
      </c>
      <c r="H20" s="5">
        <v>14</v>
      </c>
      <c r="I20" s="13">
        <v>14</v>
      </c>
      <c r="J20" s="13">
        <v>800</v>
      </c>
      <c r="K20" s="13">
        <v>0</v>
      </c>
      <c r="L20" s="13">
        <v>0</v>
      </c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CEA23-22B3-47C1-A33A-131BEBA130F3}">
  <dimension ref="A1:G2"/>
  <sheetViews>
    <sheetView workbookViewId="0"/>
  </sheetViews>
  <sheetFormatPr defaultColWidth="8.85546875" defaultRowHeight="15" x14ac:dyDescent="0.25"/>
  <cols>
    <col min="1" max="1" width="12.28515625" style="10" customWidth="1"/>
    <col min="2" max="2" width="12.140625" style="10" customWidth="1"/>
    <col min="3" max="3" width="39.5703125" style="10" customWidth="1"/>
    <col min="4" max="4" width="26.28515625" style="10" customWidth="1"/>
    <col min="5" max="5" width="17.28515625" style="10" customWidth="1"/>
    <col min="6" max="6" width="29.85546875" style="10" customWidth="1"/>
    <col min="7" max="7" width="50" style="10" customWidth="1"/>
    <col min="8" max="16384" width="8.85546875" style="10"/>
  </cols>
  <sheetData>
    <row r="1" spans="1:7" x14ac:dyDescent="0.25">
      <c r="A1" s="9" t="s">
        <v>0</v>
      </c>
      <c r="B1" s="9" t="s">
        <v>1</v>
      </c>
      <c r="C1" s="9" t="s">
        <v>63</v>
      </c>
      <c r="D1" s="9" t="s">
        <v>85</v>
      </c>
      <c r="E1" s="9" t="s">
        <v>67</v>
      </c>
      <c r="F1" s="9" t="s">
        <v>86</v>
      </c>
      <c r="G1" s="9" t="s">
        <v>69</v>
      </c>
    </row>
    <row r="2" spans="1:7" x14ac:dyDescent="0.25">
      <c r="A2" s="2" t="s">
        <v>33</v>
      </c>
      <c r="B2" s="2">
        <v>2022</v>
      </c>
      <c r="C2" s="3" t="s">
        <v>82</v>
      </c>
      <c r="D2" s="3" t="s">
        <v>83</v>
      </c>
      <c r="E2" s="2" t="s">
        <v>84</v>
      </c>
      <c r="F2" s="3" t="s">
        <v>87</v>
      </c>
      <c r="G2" s="3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CFD06-FB32-4B26-985D-894E460CE36A}">
  <dimension ref="A1:I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4.85546875" style="10" customWidth="1"/>
    <col min="2" max="2" width="10.85546875" style="10" customWidth="1"/>
    <col min="3" max="3" width="39.42578125" style="10" customWidth="1"/>
    <col min="4" max="4" width="19.5703125" style="10" customWidth="1"/>
    <col min="5" max="5" width="13.42578125" style="10" customWidth="1"/>
    <col min="6" max="6" width="23.42578125" style="10" customWidth="1"/>
    <col min="7" max="7" width="13.5703125" style="10" customWidth="1"/>
    <col min="8" max="8" width="54.42578125" style="10" customWidth="1"/>
    <col min="9" max="9" width="39.42578125" style="10" customWidth="1"/>
    <col min="10" max="16384" width="9.140625" style="10"/>
  </cols>
  <sheetData>
    <row r="1" spans="1:9" x14ac:dyDescent="0.25">
      <c r="A1" s="9" t="s">
        <v>0</v>
      </c>
      <c r="B1" s="9" t="s">
        <v>1</v>
      </c>
      <c r="C1" s="9" t="s">
        <v>63</v>
      </c>
      <c r="D1" s="9" t="s">
        <v>64</v>
      </c>
      <c r="E1" s="9" t="s">
        <v>65</v>
      </c>
      <c r="F1" s="9" t="s">
        <v>66</v>
      </c>
      <c r="G1" s="9" t="s">
        <v>67</v>
      </c>
      <c r="H1" s="9" t="s">
        <v>68</v>
      </c>
      <c r="I1" s="9" t="s">
        <v>69</v>
      </c>
    </row>
    <row r="2" spans="1:9" x14ac:dyDescent="0.25">
      <c r="A2" s="2" t="s">
        <v>33</v>
      </c>
      <c r="B2" s="2">
        <v>2022</v>
      </c>
      <c r="C2" s="3" t="s">
        <v>70</v>
      </c>
      <c r="D2" s="2" t="s">
        <v>71</v>
      </c>
      <c r="E2" s="2" t="s">
        <v>72</v>
      </c>
      <c r="F2" s="3" t="s">
        <v>73</v>
      </c>
      <c r="G2" s="2" t="s">
        <v>74</v>
      </c>
      <c r="H2" s="3" t="s">
        <v>75</v>
      </c>
      <c r="I2" s="3"/>
    </row>
    <row r="3" spans="1:9" x14ac:dyDescent="0.25">
      <c r="A3" s="2" t="s">
        <v>33</v>
      </c>
      <c r="B3" s="2">
        <v>2022</v>
      </c>
      <c r="C3" s="3" t="s">
        <v>76</v>
      </c>
      <c r="D3" s="2" t="s">
        <v>71</v>
      </c>
      <c r="E3" s="2" t="s">
        <v>77</v>
      </c>
      <c r="F3" s="3" t="s">
        <v>78</v>
      </c>
      <c r="G3" s="2" t="s">
        <v>79</v>
      </c>
      <c r="H3" s="3" t="s">
        <v>80</v>
      </c>
      <c r="I3" s="3"/>
    </row>
    <row r="4" spans="1:9" x14ac:dyDescent="0.25">
      <c r="A4" s="2" t="s">
        <v>33</v>
      </c>
      <c r="B4" s="2">
        <v>2022</v>
      </c>
      <c r="C4" s="3" t="s">
        <v>76</v>
      </c>
      <c r="D4" s="2" t="s">
        <v>81</v>
      </c>
      <c r="E4" s="2" t="s">
        <v>77</v>
      </c>
      <c r="F4" s="3" t="s">
        <v>78</v>
      </c>
      <c r="G4" s="2" t="s">
        <v>79</v>
      </c>
      <c r="H4" s="3" t="s">
        <v>80</v>
      </c>
      <c r="I4" s="3"/>
    </row>
    <row r="5" spans="1:9" x14ac:dyDescent="0.25">
      <c r="A5" s="2" t="s">
        <v>33</v>
      </c>
      <c r="B5" s="2">
        <v>2022</v>
      </c>
      <c r="C5" s="3" t="s">
        <v>82</v>
      </c>
      <c r="D5" s="2" t="s">
        <v>81</v>
      </c>
      <c r="E5" s="2" t="s">
        <v>72</v>
      </c>
      <c r="F5" s="3" t="s">
        <v>83</v>
      </c>
      <c r="G5" s="2" t="s">
        <v>84</v>
      </c>
      <c r="H5" s="3" t="s">
        <v>75</v>
      </c>
      <c r="I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Terminais</vt:lpstr>
      <vt:lpstr>Postos de Abastecimento</vt:lpstr>
      <vt:lpstr>Locais de Manutenção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Dhara Vieira</cp:lastModifiedBy>
  <dcterms:created xsi:type="dcterms:W3CDTF">2021-07-23T21:28:46Z</dcterms:created>
  <dcterms:modified xsi:type="dcterms:W3CDTF">2021-08-26T13:17:15Z</dcterms:modified>
</cp:coreProperties>
</file>