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a_m\OneDrive\Área de Trabalho\Obras-Site\Atualização 2022-01 (enviados em 15-02-2022)\Site-publicar\"/>
    </mc:Choice>
  </mc:AlternateContent>
  <xr:revisionPtr revIDLastSave="0" documentId="13_ncr:1_{3983F748-10D2-4145-BACB-57E26A2E91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VM_Acompanhamento_Obras_Obrig" sheetId="1" r:id="rId1"/>
  </sheets>
  <externalReferences>
    <externalReference r:id="rId2"/>
  </externalReferences>
  <definedNames>
    <definedName name="_xlnm._FilterDatabase" localSheetId="0" hidden="1">EFVM_Acompanhamento_Obras_Obrig!$A$3:$P$316</definedName>
    <definedName name="NOMENCLATURA_STATUS">[1]Pasta_auxiliar_não_excluir!$A$1:$A$4</definedName>
    <definedName name="stat">#REF!</definedName>
    <definedName name="status">EFVM_Acompanhamento_Obras_Obrig!#REF!</definedName>
    <definedName name="status_acomp">#REF!</definedName>
    <definedName name="status_proc">EFVM_Acompanhamento_Obras_Obrig!#REF!</definedName>
    <definedName name="Status_Processos">[1]Pasta_auxiliar_não_excluir!$A$8:$A$14</definedName>
    <definedName name="tipos_status">[1]Pasta_auxiliar_não_excluir!$A$1:$A$6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<sst xmlns="http://schemas.openxmlformats.org/spreadsheetml/2006/main" count="1819" uniqueCount="585">
  <si>
    <t>INFORMAÇÕES CONTRATUAIS</t>
  </si>
  <si>
    <t>INFORMAÇÕES FORNECIDAS PELA CONCESSIONÁRIA</t>
  </si>
  <si>
    <t>INFORMAÇÕES DO ACOMPANHAMENTO DA ANTT</t>
  </si>
  <si>
    <t>Tipo Obra</t>
  </si>
  <si>
    <t>Cláusula Contratual</t>
  </si>
  <si>
    <t>Descrição</t>
  </si>
  <si>
    <t>Município(s)</t>
  </si>
  <si>
    <t>Estado</t>
  </si>
  <si>
    <t>Km ferroviário</t>
  </si>
  <si>
    <t>Prazo execução da obra (ano)</t>
  </si>
  <si>
    <t>Data limite para conclusão da obra</t>
  </si>
  <si>
    <t>Valor obra (R$)</t>
  </si>
  <si>
    <t>Início ou Previsão</t>
  </si>
  <si>
    <t>Término ou Previsão</t>
  </si>
  <si>
    <t>Status</t>
  </si>
  <si>
    <t>Observações</t>
  </si>
  <si>
    <t>A ANTT atestou a conclusão da Obra? (sim / não)</t>
  </si>
  <si>
    <t>OBSERVAÇÃO</t>
  </si>
  <si>
    <t>Investimentos com Prazo Determinado</t>
  </si>
  <si>
    <t>Duplicação de Segmento Ferroviário</t>
  </si>
  <si>
    <t>Anexo 1, Apêndice A, Item 4.1.1 i</t>
  </si>
  <si>
    <t>Implantação da segunda Linha Férrea em Segmento localizado no Ramal de Costa Lacerda - Capitão Eduardo, entre os Pátios de Cruzamento de Pedreira Rio das Velhas (VWI) e Capitão Eduardo (VCD).</t>
  </si>
  <si>
    <t>Santa Bárbara e Sabará</t>
  </si>
  <si>
    <t>MG</t>
  </si>
  <si>
    <t xml:space="preserve">79,305 - 86,815 </t>
  </si>
  <si>
    <t>N.A</t>
  </si>
  <si>
    <t>Não iniciado</t>
  </si>
  <si>
    <t>Finalizando o desenvolvimento do projeto executivo e do plano de construção</t>
  </si>
  <si>
    <t xml:space="preserve"> Implantação de 1  Ponte Ferroviária</t>
  </si>
  <si>
    <t xml:space="preserve"> Implantação de 1 Viaduto Rodoviário</t>
  </si>
  <si>
    <t>Demolição de OAE (Viaduto Rodoviário)</t>
  </si>
  <si>
    <t>Anexo 1, Apêndice A, Item 4.1.2 i</t>
  </si>
  <si>
    <t>Demolição de Viaduto Rodoviário denominado Monte Seco</t>
  </si>
  <si>
    <t>Ibiraçu</t>
  </si>
  <si>
    <t>ES</t>
  </si>
  <si>
    <t>Concluído</t>
  </si>
  <si>
    <t>Obra concluída e desmobilizada</t>
  </si>
  <si>
    <t>sim</t>
  </si>
  <si>
    <t>Conforme Relatório de Inspeção n° 102/2021/COFER/URMG (8081036).</t>
  </si>
  <si>
    <t>Minimização de conflitos urbanos: Contorno Ferroviário</t>
  </si>
  <si>
    <t>Anexo 1, Apêndice A, Item 4.1.3 i</t>
  </si>
  <si>
    <t>Variante do Ramal de João Paulo</t>
  </si>
  <si>
    <t>Itabira</t>
  </si>
  <si>
    <t>00 - 5,4</t>
  </si>
  <si>
    <t xml:space="preserve">Projeto na fase de desenvolvimento de engenharia. Em negociação com a prefeitura de Itabira a obtenção da anuência para protocolo do licenciamento ambiental no IBAMA. </t>
  </si>
  <si>
    <t xml:space="preserve">Minimização de conflitos urbanos:
Implantação de Passagens Inferiores </t>
  </si>
  <si>
    <t>Anexo 1, Apêndice A, Item 4.1.3 ii - Tabela 2 - ID 1</t>
  </si>
  <si>
    <t>Implantação de passagem inferior na Rua dos Canários / Av Moacir Paleta</t>
  </si>
  <si>
    <t>Governador Valadares</t>
  </si>
  <si>
    <t>Em contratação o projeto executivo (engenharia detalhada).</t>
  </si>
  <si>
    <t>Implantação de passagem inferior Rua Cacique / Rua Barão de Rio Branco</t>
  </si>
  <si>
    <t>Anexo 1, Apêndice A, Item 4.1.3 ii - Tabela 2 - ID 2</t>
  </si>
  <si>
    <t>Implantação de passagem inferior Esquina entre Rua José Batista Gonçalves e Rua Ramiro Fernandes</t>
  </si>
  <si>
    <t>Belo Horiente</t>
  </si>
  <si>
    <t>Anexo 1, Apêndice A, Item 4.1.3 ii - Tabela 2 - ID 3</t>
  </si>
  <si>
    <t>Implantação de passagem inferior Via não pavimentada sem nome entre a ferrovia e o Rio Piracicaba</t>
  </si>
  <si>
    <t>Antônio Dias</t>
  </si>
  <si>
    <t>Implantação de passagem inferior Rod Fernão Dias</t>
  </si>
  <si>
    <t>Minimização de conflitos urbanos:
Implantação de Viadutos Rodoviários</t>
  </si>
  <si>
    <t>Anexo 1, Apêndice A, Item 4.1.3 ii - Tabela 3 - ID 1</t>
  </si>
  <si>
    <t>Itacibá-O inicio do trecho (Estaca 0+0,00) se localiza na Rua Pedro Nolasco tendo as coordenadas UTM N= 7.752.792,545 e E= 357.241,430 e tem seu termino na Av. Vale do Rio Doce, tem as coordenadas UTM N= 7.752.963,928 e E= 357.323,923 e perfazendo uma extensão total de projeto de 243,795 m.</t>
  </si>
  <si>
    <t>Cariacica</t>
  </si>
  <si>
    <t>Vila Oásis-O inicio do trecho (Estaca 0+0,00) se localiza na Rodovia dos Imigrantes tendo as coordenadas UTM N= 7.752.963,558 e E= 357.034,836 e tem seu termino na Av. Vale do Rio Doce, tem as coordenadas UTM N = 7.753.110,438  e E = 357.268,362 e perfazendo uma extensão total de projeto de 289,385 m.</t>
  </si>
  <si>
    <t>Vila Cajueiro-O inicio do trecho (Estaca 0+0,00) se localiza na estrada de acesso a Vila Cajueiro tendo as coordenadas UTM N= 775.8705,909 e E= 357.337,717 e tem seu termino na estrada de acesso a Vila Cajueiro, tem as coordenadas UTM N = 7.758.746,193 e E = 357.485,201 e perfazendo uma extensão total de projeto de 149,441 m.</t>
  </si>
  <si>
    <t>Anexo 1, Apêndice A, Item 4.1.3 ii - Tabela 3 - ID 2</t>
  </si>
  <si>
    <t>Barra do Riacho-O inicio do trecho (estaca 0+0,00) se localiza na rodovia ES-010 tendo as coordenadas UTM N=7.807.603,340 e E=388.065,449. O término do trecho (estaca 14+0,062) está localizado próximo ao início da rua Zaperino Vieira Machado, tendo as coordenadas UTM N=7.807.480,456  e E=388.232,878. A extensão total de projeto é de 280,062 m.</t>
  </si>
  <si>
    <t xml:space="preserve">Aracruz </t>
  </si>
  <si>
    <t>Acesso ao Portocel - Pátio Suzano (antiga Fibria)-O inicio do trecho (estaca 0+0,00) se localiza na Av. Luiz Cariacica Santos, tendo as coordenadas UTM N=7.806.816,194 e E=388.884,124. O término do trecho (estaca 12+15,000) está localizado também na Av. Luiz Cariacica Santos, tendo as coordenadas UTM N=7.806.699,309 e E=388.688,272. A extensão total de projeto é de 255,000 m.</t>
  </si>
  <si>
    <t>Anexo 1, Apêndice A, Item 4.1.3 ii - Tabela 3 - ID 3</t>
  </si>
  <si>
    <t>Maria Ortiz-O inicio da via onde será implantado o viaduto (estaca 0+0,000) se localiza em um acesso local sem nome definido, tendo as coordenadas UTM N=7.838.746,133 e E=344.737,613. O término desta via (estaca 25+3,479) está localizado em um acesso local paralelo à linha férrea, tendo as coordenadas UTM N=7.838.963,611 e E=344.773,766. A extensão total de projeto é de 503,479 m.</t>
  </si>
  <si>
    <t>Colatina</t>
  </si>
  <si>
    <t>Anexo 1, Apêndice A, Item 4.1.3 ii - Tabela 3 - ID 4</t>
  </si>
  <si>
    <t>Viaduto RH29-O inicio da via onde será implantado o viaduto (estaca 0+0,000) se localiza na rua Boa Vista, tendo as coordenadas UTM N=7.843.434,316 e E=285.312,131. O término desta via (estaca 20+13,526) está localizado também na rodovia ES-446, tendo as coordenadas UTM N=7.843.167,980 e E=285.561,717. A extensão total de projeto é de 390,866 m.</t>
  </si>
  <si>
    <t>Baixo Guandú</t>
  </si>
  <si>
    <t>Anexo 1, Apêndice A, Item 4.1.3 ii - Tabela 3 - ID 5</t>
  </si>
  <si>
    <t>Pedro Ramos-O inicio da via onde será implantado o viaduto (estaca 0+0,000) se localiza na rua Antônio Polastini, tendo as coordenadas UTM N=7.843.353,674 e E=284.131,041. O término desta via (estaca 15+0,076) está localizado na rua Espírito Santo, tendo as coordenadas UTM N=7.843.535,092 e E=283.970,198. A extensão total de projeto é de 300,076 m.</t>
  </si>
  <si>
    <t>Aimorés</t>
  </si>
  <si>
    <t>Viaduto RH29/30 - PN do IBC-O inicio da via onde será implantado o viaduto (estaca 0+0,000) se localiza na Avenida Deputado Álvaro Soares, tendo as coordenadas UTM N=7.842.863,640 e E=282.576,940. O término desta via (estaca 12+7,655) está localizado também na Avenida Raul Soares, tendo as coordenadas UTM N=7.843.108,017 e E=282.581,870. A extensão total de projeto é de 247,655 m.</t>
  </si>
  <si>
    <t xml:space="preserve">Viaduto Barra do Manhuaçu-O inicio da via onde será implantado o viaduto (estaca 0+0,000) se localiza na rua quatro, tendo as coordenadas UTM N: 7.843.904,226 e E: 280.519,212. O término desta via (estaca 15+12,072) está localizado na avenida da liberdade, tendo as coordenadas UTM N: 7.843.999,730 e E: 280.276,112. A extensão total de projeto é de 312,072 m.
</t>
  </si>
  <si>
    <t>Anexo 1, Apêndice A, Item 4.1.3 ii - Tabela 3 - ID 6</t>
  </si>
  <si>
    <t>Viaduto do IBC-O inicio da via onde será implantado o viaduto (estaca 0+0,000) se localiza na rua Olegário Maciel, tendo as coordenadas UTM N: 7.860.491,684 e E: 263.227,811. O término desta via (estaca 12+6,896) que se localiza em uma paralela a ferrovia EFVM, tendo as coordenadas UTM N=7.860.700,409 e E=263.285,424. A extensão total de projeto é de 246,896 m.</t>
  </si>
  <si>
    <t>Resplendor</t>
  </si>
  <si>
    <t>Viaduto RH34/35 - Aspersor (Km 218)-O inicio da via onde será implantado o viaduto (estaca 0+0,000) se localiza em uma via não pavimentada paralela à linha férrea sem denominação, tendo as coordenadas UTM N=7.864.622,243 e E=262.448,478. O término desta via (estaca 14+16,093) está localizado em outra via não pavimentada que intercepta a linha férrea, tendo as coordenadas UTM N=7.864.696,066 e E=262.195,099. A extensão total de projeto é de 296,093‬ m.</t>
  </si>
  <si>
    <t>Crenaque Água Mineral-O inicio da via onde será implantado o viaduto (estaca 0+0,000) se localiza em uma via não pavimentada paralela à linha férrea sem denominação, tendo as coordenadas UTM N=7.871.481,891 e E=253.362,480. O término desta via (estaca 11+12,463) está localizado em outra via não pavimentada que intercepta a linha férrea, tendo as coordenadas UTM N=7.871.577,384 e E=253.307,835. A extensão total de projeto é de 232,463‬ m.</t>
  </si>
  <si>
    <t>Anexo 1, Apêndice A, Item 4.1.3 ii - Tabela 3 - ID 7</t>
  </si>
  <si>
    <t xml:space="preserve">Viaduto RH41/42 - km 258-O inicio da via onde será implantado o viaduto (estaca 0+0,000) se localiza na av. Manoel, tendo as coordenadas UTM N=7.886.122,467 e E=234.294,119. O término desta via (estaca 16+0,919) está localizado na av. Manoel, tendo as coordenadas UTM N=7.886.374,878 e E=234.111,172. A extensão total de projeto é de 320,919 m.
</t>
  </si>
  <si>
    <t>Conselheiro Pena</t>
  </si>
  <si>
    <t>Viaduto RH41/42 - km 260-O inicio da via onde será implantado o viaduto (estaca 0+0,000) se localiza na av. Manuel tendo as coordenadas UTM N: 7.887.619,156 e E: 233.585,610. O término desta via (estaca 16+2,862) está localizado na av. Manoel, tendo as coordenadas UTM N: 7.887.906,268 e E: 233.681,685. A extensão total de projeto é 322,862 m.</t>
  </si>
  <si>
    <t>Anexo 1, Apêndice A, Item 4.1.3 ii - Tabela 3 - ID 8</t>
  </si>
  <si>
    <t>Viaduto RH44/45 - Área Urbana (Estação)-O inicio da via onde será implantado o viaduto (estaca 0+0,000) se localiza na rua Goiás, tendo as coordenadas UTM N: 7.899.245,327 e E: 221.188,446. O término desta via (estaca 15+16,968) está localizado no cruzamento das ruas Paraíba, Pará e av. Amazonas, tendo as coordenadas UTM N: 7.899.384,709 e E: 220.961,001. A extensão total de projeto é de 316,968 m.</t>
  </si>
  <si>
    <t>Tumiritinga</t>
  </si>
  <si>
    <t>Viaduto RH44/45 - Área Rural BR-O inicio da via onde será implantado o viaduto (estaca 0+0,000) se localiza na LMG-775, tendo as coordenadas UTM N=7.901.472,583 e E=215.372,878. O término desta via (estaca 22+14,667) está localizado na LMG-775, tendo as coordenadas UTM N=7.901.311,569 e E=215.724,609. A extensão total de projeto é de 454,667 m.</t>
  </si>
  <si>
    <t>Anexo 1, Apêndice A, Item 4.1.3 ii - Tabela 3 - ID 9</t>
  </si>
  <si>
    <t xml:space="preserve">Viaduto da Santer-O inicio da via onde será implantado o viaduto (estaca 0+0,000) está localizado na Avenida Moacir Paleta, tendo as coordenadas UTM N=7.914.816,382 e E=195,949,921. O término desta via (estaca 14+5,434) está localizado em uma via não pavimentada paralela à linha férrea, tendo as coordenadas UTM N=7.914.705,469 e E=196.175,801. A extensão total de projeto é de 285,434 m.
</t>
  </si>
  <si>
    <t>Governador Valadares-MG</t>
  </si>
  <si>
    <t>Viaduto Bairro Cardo (RH49/50)-O inicio da via onde será implantado o viaduto (estaca 0+0,000) se localiza na rua Vinte e Dois, tendo as coordenadas UTM N: 7.914.828,298 e E: 193.461,041. O término desta via (estaca 14+6,175) está localizado na rua Dois, tendo as coordenadas UTM N: 7.914.878,295 e E: 193.245,224. A extensão total de projeto é de 286,175 m.</t>
  </si>
  <si>
    <t>Ilha Brava 1-O inicio da via onde será implantado o viaduto (estaca 0+0,000) se localizado em uma via não pavimentada, sem denominação, tendo as coordenadas UTM N: 7.905.038,054 e E: 812.808,309. O término desta via (estaca 11+12,463) está localiza na BR-381, tendo as coordenadas UTM N: 7.905.155,907 e E: 813.117,251. A extensão total de projeto é de 232,463 m.</t>
  </si>
  <si>
    <t>Ilha Brava 2-O inicio da via onde será implantado o viaduto (estaca 0+0,000) se localiza na BR-381, tendo as coordenadas UTM N: 7.904.422,134 e E: 811.400,953. O término desta via (estaca 14+7,288) está localizado em uma via não pavimentada, sem denominação, tendo as coordenadas UTM N: 7.904.274,009 e E: 811.612,080. A extensão total de projeto é de 287,288 m.</t>
  </si>
  <si>
    <t>Ilha Brava 3-O inicio da via onde será implantado o viaduto (estaca 0+0,000) se localizada em uma via não pavimentada, sem denominação, tendo as coordenadas UTM N: 7.903.488,640 e E: 810.546,090. O término desta via (estaca 12+5,836) está localizado em uma via não pavimentada, sem denominação, tendo as coordenadas UTM N: 7.903.649,860 e E: 810.559,564. A extensão total de projeto é de 245,836 m.</t>
  </si>
  <si>
    <t>Anexo 1, Apêndice A, Item 4.1.3 ii - Tabela 3 - ID 10</t>
  </si>
  <si>
    <t>RH61 Frigorífico-O inicio da via onde será implantado o viaduto (estaca 0+0,000) se localizada em uma via não pavimentada, sem denominação, tendo as coordenadas UTM N: 7.860.019,793 e E: 770.864,192. O término desta via (estaca 15+10,701) está localizado em uma via não pavimentada, sem denominação, tendo as coordenadas UTM N: 7.859.767,721 e E: 771.036,078. A extensão total de projeto é de 310,701 m.</t>
  </si>
  <si>
    <t>Belo Oriente</t>
  </si>
  <si>
    <t>Anexo 1, Apêndice A, Item 4.1.3 ii - Tabela 3 - ID 11</t>
  </si>
  <si>
    <t>Ipaba-O inicio da via onde será implantado o viaduto (estaca 0+0,000) se localizado na rua Jair Marra, tendo as coordenadas UTM N: 7.852.145,268 e E: 770.275,3895. O término desta via (estaca 8+19,302) se localizado na rua Jair Marra, tendo as coordenadas UTM N: 7.852.288,128 e E: 770.354,794. A extensão total de projeto é de 179,302 m.</t>
  </si>
  <si>
    <t>Santana do Paraíso</t>
  </si>
  <si>
    <t>Viaduto RH63/64 (para aeroporto)-O inicio da via onde será implantado o viaduto (estaca 0+0,000) se localiza em uma via pavimentada dentro do Distrito Industrial de Santana do Paraíso, tendo as coordenadas UTM N=7.844.772,079 e E=764.262,062. Para melhor segurança, organização e fluência do tráfego local, foi indicada uma rotatória neste ponto. O término desta via (estaca 15+15,230) está localizado no cruzamento com a via de acesso ao Aeroporto Municipal de Santana do Paraíso, tendo as coordenadas UTM N=7.844.790,368 e E=763.993,183. A extensão total de projeto é de 315,230 m.</t>
  </si>
  <si>
    <t>Anexo 1, Apêndice A, Item 4.1.3 ii - Tabela 3 - ID 12</t>
  </si>
  <si>
    <t>Viaduto RH72/73 - km 482+180-O inicio da via onde será implantado o viaduto (estaca 0+0,000) se localiza na via não pavimentada denominada Rod. Fernão Dias, tendo as coordenadas UTM N=7.825.167,809 e E=723.619,500. O término desta via (estaca 11+2,618) está localizado na rua Petrolina Fernandes de Oliveira, tendo as coordenadas UTM N=7.825.274,805 e E=723.457,966. A extensão total de projeto é de 222,618 m.</t>
  </si>
  <si>
    <t>Anexo 1, Apêndice A, Item 4.1.3 ii - Tabela 3 - ID 13</t>
  </si>
  <si>
    <t>Viaduto DD-O inicio da via onde será implantado o viaduto (estaca 0+0,000) está localizado na rua Padre José Carlos, tendo as coordenadas UTM N=7.815.996,036 e E=707.652,950. O término desta via (estaca 8+2,868) está localizado na rua canaã, tendo as coordenadas UTM N=7.816.102,240 e E=707.747,621. A extensão total de projeto é de 162,868 m.</t>
  </si>
  <si>
    <t>Nova Era</t>
  </si>
  <si>
    <t>Anexo 1, Apêndice A, Item 4.1.3 ii - Tabela 3 - ID 14</t>
  </si>
  <si>
    <t>Oliveira Castro - PN Belmont-O inicio da via onde será implantado o túnel (estaca 0+0,000) se localiza no final da rua não pavimentada, tendo as coordenadas UTM N=7.823.903,439 e E=696.291,591. O término desta via (estaca 11+13,456) está localizado em uma Rua não pavimentada, tendo as coordenadas UTM N=7.824.048,395 e E=696.373,606. A extensão total de projeto é de 233,456 m.</t>
  </si>
  <si>
    <t>Minimização de conflitos urbanos:
Implantação de túnel Rodoviário</t>
  </si>
  <si>
    <t>Anexo 1, Apêndice A, Item 4.1.3 ii - Tabela 4 - ID 1</t>
  </si>
  <si>
    <t>Implantação de túnel rodoviário na Rua dos Canários / Av Moacir Paleta</t>
  </si>
  <si>
    <t xml:space="preserve">Minimização de conflitos urbanos:
Implantação de Passarelas de Pedestres </t>
  </si>
  <si>
    <t>Anexo 1, Apêndice A, Item 4.1.3 iii - Tabela 5 - ID 1</t>
  </si>
  <si>
    <t xml:space="preserve">Retiro Saudoso-A passarela Retiro Saudoso se encontra no km 5,300 com início na estaca 0 + 0,00 e final na estaca 10 + 13,583 com extensão de 201,501 m.
</t>
  </si>
  <si>
    <t>Flexal - abaixo da estação-A passarela Flexal – Abaixo da estação se encontra no km 6,000 com início na estaca 0 + 0,000 com final na estaca 10 + 1,501 com extensão de 201,501 m.</t>
  </si>
  <si>
    <t>Flexal - acima da estação-A passarela Flexal – Acima da estação se encontra no km 6,800 com início na estaca 0 + 0,000 com final na estaca 10 + 14,353 com extensão de 214,353 m.</t>
  </si>
  <si>
    <t>Anexo 1, Apêndice A, Item 4.1.3 iii - Tabela 5 - ID 2</t>
  </si>
  <si>
    <t>Diamantina-A Passarela Diamantina se encontra no km 11,300 do Ramal de Tubarão, com extensão de 210,500 m iniciando na estaca 0 + 0,000 e finalizando na estaca 10 + 10,500.</t>
  </si>
  <si>
    <t>Serra</t>
  </si>
  <si>
    <t>Anexo 1, Apêndice A, Item 4.1.3 iii - Tabela 5 - ID 3</t>
  </si>
  <si>
    <t>Passarela Centro-A passarela Centro se localiza no km 51,400 com início na estaca 0 + 0,00 e final na estaca 11 + 13,600 com extensão de 233,600 m.</t>
  </si>
  <si>
    <t>Fundão</t>
  </si>
  <si>
    <t>Anexo 1, Apêndice A, Item 4.1.3 iii - Tabela 5 - ID 4</t>
  </si>
  <si>
    <t>Aricanga-A passarela Aricanga se encontra no km 66,172 com extensão de 187,000 m, iniciando na estaca 0 + 0,000 e finalizando na estaca 9 + 7,000.</t>
  </si>
  <si>
    <t>Anexo 1, Apêndice A, Item 4.1.3 iii - Tabela 5 - ID 5</t>
  </si>
  <si>
    <t>Mascarenhas-A passarela Mascarenhas se encontra no km 164,100 com início na estaca 0 + 0,000 e final na estaca 9 + 11,900 com extensão de 191,900 m.</t>
  </si>
  <si>
    <t>Bairro Boa Vista (Cigano)-A passarela Bairro Boa Vista (Cigano) se encontra no km 177,000 com início na estaca 0 + 0,000 e final na estaca 8 + 4,342 com extensão de 164,342 m.</t>
  </si>
  <si>
    <t>Anexo 1, Apêndice A, Item 4.1.3 iii - Tabela 5 - ID 6</t>
  </si>
  <si>
    <t>Barra do Manhuaçu-A Passarela Barra do Manhuaçu se encontra no km 182,960 com início na estaca 0 + 0,000 e final na estaca 11 + 13,600 com extensão de 233,600 m.</t>
  </si>
  <si>
    <t>Barra do Manhuaçu-A Passarela Barra do Manhuaçu se encontra no km 183,380 com início na estaca 0 + 0,000 e final na estaca 11 + 13,603 com extensão de 233,603 m.,</t>
  </si>
  <si>
    <t>Barra do Manhuaçu-A Passarela Barra do Manhuaçu se encontra no km 183,650 com início na estaca 0 + 0,000 e final na estaca 11 + 16,600 com extensão de 236,600 m.</t>
  </si>
  <si>
    <t>Anexo 1, Apêndice A, Item 4.1.3 iii - Tabela 5 - ID 7</t>
  </si>
  <si>
    <t xml:space="preserve">Centro-A passarela São Sebastião se localiza no km 215,990 com início na estaca 0 + 0,00 e final na estaca 11 + 13,600 com extensão de 233,600 m. </t>
  </si>
  <si>
    <t>São Sebastião-A passarela São Sebastião se localiza no km 216,500 com início na estaca 0 + 0,00 e final na estaca 8 + 1,609 com extensão de 161,609 m.</t>
  </si>
  <si>
    <t>Anexo 1, Apêndice A, Item 4.1.3 iii - Tabela 5 - ID 8</t>
  </si>
  <si>
    <t>Passarela Tumiritinga-A passarela Tumiritinga se encontra no km 282,000 com início na estaca 0 + 0,00 e final na estaca 11 + 8,200 com extensão de 228,200 m.</t>
  </si>
  <si>
    <t>Tumiritinga-MG</t>
  </si>
  <si>
    <t>Anexo 1, Apêndice A, Item 4.1.3 iii - Tabela 5 - ID 9</t>
  </si>
  <si>
    <t>Rua 8ª-A Passarela se encontra no km 327,950 com início na estaca 0 + 0,000 e final na estaca 5 + 14,651 com extensão de 114,651 m.</t>
  </si>
  <si>
    <t>327,95 ; 328,200</t>
  </si>
  <si>
    <t>Santa Rita/Castanheira-A passarela Santa Rita/Castanheira se encontra no km 330,090 com início na estaca 0 + 0,000 e final na estaca 12 + 16,000 com extensão de 256,000 m.</t>
  </si>
  <si>
    <t>Anexo 1, Apêndice A, Item 4.1.3 iii - Tabela 5 - ID 10</t>
  </si>
  <si>
    <t>Ipabinha à Santana do Paraíso abaixo da parada-A passarela Ipabinha à Santana do Paraíso/Abaixo da parada se encontra no km 414,800 com início na estaca 0 + 0,000 e final na estaca 13 + 1,400 com extensão de 261,000 m.</t>
  </si>
  <si>
    <t>Ipabinha à Santana do Paraíso acima da parada-A passarela Ipabinha à Santana do Paraíso/Acima da parada se encontra no km 416,530 com início na estaca 0 + 0,000 e final na estaca 9 + 14,462 com extensão de 194,462 m.</t>
  </si>
  <si>
    <t>Anexo 1, Apêndice A, Item 4.1.3 iii - Tabela 5 - ID 11</t>
  </si>
  <si>
    <t>Horto-A passarela Horto se encontra no km 439,200 com início na estaca 0 + 0,000 e final na estaca 14 + 14,500 com extensão de 294,500 m.</t>
  </si>
  <si>
    <t>Ipatinga-MG</t>
  </si>
  <si>
    <t>Anexo 1, Apêndice A, Item 4.1.3 iii - Tabela 5 - ID 12</t>
  </si>
  <si>
    <t>Bairro Alegre/Nova Esperança - BR381-A passarela Bairro Alegre/Nova Esperança se encontra no km 446,000 com início na Est. 0 + 0,000 e final Est. 12 + 0,200 com extensão de 240,200 m.</t>
  </si>
  <si>
    <t>Timóteo-MG</t>
  </si>
  <si>
    <t>Anexo 1, Apêndice A, Item 4.1.3 iii - Tabela 5 - ID 13</t>
  </si>
  <si>
    <t>Nações Unidas-A passarela Nações Unidas se encontra no km 77,180 com início na estaca 0 + 0,000 e final na estaca 11 + 8,200 com extensão de 228,200 m.</t>
  </si>
  <si>
    <t>Sabará-MG</t>
  </si>
  <si>
    <t>Minimização de conflitos urbanos: Implantação de Vedações de Faixa de Domínio</t>
  </si>
  <si>
    <t>Anexo 1, Apêndice A, Item 4.1.3 iv - Tabela 6 - ID 1</t>
  </si>
  <si>
    <t>Implantação de Vedação da Faixa de Domínio a ser composta por muro de concreto armado, com base de concreto e tela de aço eletrosoldada na parte superior, com extensão linear mínima de muro  0,048km</t>
  </si>
  <si>
    <t>Inicial 3,133 / Final 3,633</t>
  </si>
  <si>
    <t>Em validação da solução com Prefeitura e Comunidades.</t>
  </si>
  <si>
    <t>Implantação de Vedação da Faixa de Domínio a ser composta por muro de concreto armado, com base de concreto e tela de aço eletrosoldada na parte superior, com extensão linear mínima de muro  0,259km</t>
  </si>
  <si>
    <t>Inicial 3,270 / Final 3,529</t>
  </si>
  <si>
    <t>Implantação de Vedação da Faixa de Domínio a ser composta por muro de concreto armado, com base de concreto e tela de aço eletrosoldada na parte superior, com extensão linear mínima de muro  0,174km</t>
  </si>
  <si>
    <t>Implantação de Vedação da Faixa de Domínio a ser composta por muro de concreto armado, com base de concreto e tela de aço eletrosoldada na parte superior, com extensão linear mínima de muro  0,866km</t>
  </si>
  <si>
    <t>Inicial 6,579/ Final 7,426</t>
  </si>
  <si>
    <t>Implantação de Vedação da Faixa de Domínio a ser composta por muro de concreto armado, com base de concreto e tela de aço eletrosoldada na parte superior, com extensão linear mínima de muro  0,884km</t>
  </si>
  <si>
    <t>Inicial 6,601/ Final ,426</t>
  </si>
  <si>
    <t>Implantação de Vedação da Faixa de Domínio a ser composta por muro de concreto armado, com base de concreto e tela de aço eletrosoldada na parte superior, com extensão linear mínima de muro  0,171km</t>
  </si>
  <si>
    <t>Inicial 9,480/ Final 9,650</t>
  </si>
  <si>
    <t>Anexo 1, Apêndice A, Item 4.1.3 iv - Tabela 6 - ID 2</t>
  </si>
  <si>
    <t>Implantação de Vedação da Faixa de Domínio a ser composta por muro de concreto armado, com base de concreto e tela de aço eletrosoldada na parte superior, com extensão linear mínima de muro  11,37km</t>
  </si>
  <si>
    <t>Inicial 0,880/ Final 12,250</t>
  </si>
  <si>
    <t>Implantação de Vedação da Faixa de Domínio a ser composta por muro de concreto armado, com base de concreto e tela de aço eletrosoldada na parte superior, com extensão linear mínima de muro  11,36km</t>
  </si>
  <si>
    <t>Inicial 0,890/ Final 12,250</t>
  </si>
  <si>
    <t>Anexo 1, Apêndice A, Item 4.1.3 iv - Tabela 6 - ID 3</t>
  </si>
  <si>
    <t>Implantação de Vedação da Faixa de Domínio a ser composta por muro de concreto armado, com base de concreto e tela de aço eletrosoldada na parte superior, com extensão linear mínima de muro  1,2km</t>
  </si>
  <si>
    <t>Inicial 49,679 / Final 50,879</t>
  </si>
  <si>
    <t>Implantação de Vedação da Faixa de Domínio a ser composta por muro de concreto armado, com base de concreto e tela de aço eletrosoldada na parte superior, com extensão linear mínima de muro  0,3km</t>
  </si>
  <si>
    <t>Inicial 49,679/ Final 49,979</t>
  </si>
  <si>
    <t>Implantação de Vedação da Faixa de Domínio a ser composta por muro de concreto armado, com base de concreto e tela de aço eletrosoldada na parte superior, com extensão linear mínima de muro  0,2km</t>
  </si>
  <si>
    <t>Inicial 50,679/ Final 50,879</t>
  </si>
  <si>
    <t>Implantação de Vedação da Faixa de Domínio a ser composta por muro de concreto armado, com base de concreto e tela de aço eletrosoldada na parte superior, com extensão linear mínima de muro  0,215km</t>
  </si>
  <si>
    <t>Inicial 51,800/ Final 52,015</t>
  </si>
  <si>
    <t>Anexo 1, Apêndice A, Item 4.1.3 iv - Tabela 6 - ID 4</t>
  </si>
  <si>
    <t>Implantação de Vedação da Faixa de Domínio a ser composta por muro de concreto armado, com base de concreto e tela de aço eletrosoldada na parte superior, com extensão linear mínima de muro  0,401km</t>
  </si>
  <si>
    <t>Inicial 59,740/ Final 60,140</t>
  </si>
  <si>
    <t>Implantação de Vedação da Faixa de Domínio a ser composta por muro de concreto armado, com base de concreto e tela de aço eletrosoldada na parte superior, com extensão linear mínima de muro  0,47km</t>
  </si>
  <si>
    <t>Inicial 65,724 / Final 66,194</t>
  </si>
  <si>
    <t>Implantação de Vedação da Faixa de Domínio a ser composta por muro de concreto armado, com base de concreto e tela de aço eletrosoldada na parte superior, com extensão linear mínima de muro  0,15km</t>
  </si>
  <si>
    <t>Inicial 66,044 / Final 66,194</t>
  </si>
  <si>
    <t>Implantação de Vedação da Faixa de Domínio a ser composta por muro de concreto armado, com base de concreto e tela de aço eletrosoldada na parte superior, com extensão linear mínima de muro  0,256km</t>
  </si>
  <si>
    <t>Inicial 73,000 / Final 73,255</t>
  </si>
  <si>
    <t>Anexo 1, Apêndice A, Item 4.1.3 iv - Tabela 6 - ID 5</t>
  </si>
  <si>
    <t>Implantação de Vedação da Faixa de Domínio a ser composta por muro de concreto armado, com base de concreto e tela de aço eletrosoldada na parte superior, com extensão linear mínima de muro  1,3km</t>
  </si>
  <si>
    <t>João Neiva</t>
  </si>
  <si>
    <t>Inicia 76,250 / Final 77,550</t>
  </si>
  <si>
    <t>Implantação de Vedação da Faixa de Domínio a ser composta por muro de concreto armado, com base de concreto e tela de aço eletrosoldada na parte superior, com extensão linear mínima de muro  0,26km</t>
  </si>
  <si>
    <t>Inicial 83,920 / Final 84,120</t>
  </si>
  <si>
    <t>Anexo 1, Apêndice A, Item 4.1.3 iv - Tabela 6 - ID 6</t>
  </si>
  <si>
    <t>Implantação de Vedação da Faixa de Domínio a ser composta por muro de concreto armado, com base de concreto e tela de aço eletrosoldada na parte superior, com extensão linear mínima de muro  0,643km</t>
  </si>
  <si>
    <t>Inicial 42,843 / Final 43,486</t>
  </si>
  <si>
    <t>Implantação de Vedação da Faixa de Domínio a ser composta por muro de concreto armado, com base de concreto e tela de aço eletrosoldada na parte superior, com extensão linear mínima de muro  0,4km</t>
  </si>
  <si>
    <t>Inicial 45,350 / Final 45,750</t>
  </si>
  <si>
    <t>Inicial 1,022 / Final 0,630</t>
  </si>
  <si>
    <t>Anexo 1, Apêndice A, Item 4.1.3 iv - Tabela 6 - ID 7</t>
  </si>
  <si>
    <t>Inicial 107,692 / Final 108,092</t>
  </si>
  <si>
    <t>Implantação de Vedação da Faixa de Domínio a ser composta por muro de concreto armado, com base de concreto e tela de aço eletrosoldada na parte superior, com extensão linear mínima de muro  1,016km</t>
  </si>
  <si>
    <t>Inicial 108,652 / Final 109,652</t>
  </si>
  <si>
    <t>Implantação de Vedação da Faixa de Domínio a ser composta por muro de concreto armado, com base de concreto e tela de aço eletrosoldada na parte superior, com extensão linear mínima de muro  1,015km</t>
  </si>
  <si>
    <t>Inicial 131,060 / Final 132,060</t>
  </si>
  <si>
    <t>Implantação de Vedação da Faixa de Domínio a ser composta por muro de concreto armado, com base de concreto e tela de aço eletrosoldada na parte superior, com extensão linear mínima de muro  0,36km</t>
  </si>
  <si>
    <t>Inicia 133,270 / Final 133,630</t>
  </si>
  <si>
    <t>Implantação de Vedação da Faixa de Domínio a ser composta por muro de concreto armado, com base de concreto e tela de aço eletrosoldada na parte superior, com extensão linear mínima de muro  0,8km</t>
  </si>
  <si>
    <t>Inicial 151,460 / Final 152,060</t>
  </si>
  <si>
    <t>Implantação de Vedação da Faixa de Domínio a ser composta por muro de concreto armado, com base de concreto e tela de aço eletrosoldada na parte superior, com extensão linear mínima de muro  0,6km</t>
  </si>
  <si>
    <t>Inicial 151,260  Final 152,060</t>
  </si>
  <si>
    <t>Anexo 1, Apêndice A, Item 4.1.3 iv - Tabela 6 - ID 8</t>
  </si>
  <si>
    <t>Implantação de Vedação da Faixa de Domínio a ser composta por muro de concreto armado, com base de concreto e tela de aço eletrosoldada na parte superior, com extensão linear mínima de muro  0,483km</t>
  </si>
  <si>
    <t>Inicial 163,200 / Final 163,900</t>
  </si>
  <si>
    <t>Implantação de Vedação da Faixa de Domínio a ser composta por muro de concreto armado, com base de concreto e tela de aço eletrosoldada na parte superior, com extensão linear mínima de muro  0,707km</t>
  </si>
  <si>
    <t>Inciail 163,200 / Final 163,670</t>
  </si>
  <si>
    <t>Implantação de Vedação da Faixa de Domínio a ser composta por muro de concreto armado, com base de concreto e tela de aço eletrosoldada na parte superior, com extensão linear mínima de muro  0,153km</t>
  </si>
  <si>
    <t>Inicial 174,00 / Final 174,300</t>
  </si>
  <si>
    <t>Implantação de Vedação da Faixa de Domínio a ser composta por muro de concreto armado, com base de concreto e tela de aço eletrosoldada na parte superior, com extensão linear mínima de muro  2,1km</t>
  </si>
  <si>
    <t>Inicial 175,400 / Final 177,500</t>
  </si>
  <si>
    <t>Inicial 178,338 / Final 178,738</t>
  </si>
  <si>
    <t>Em discussão pois existe uma vedação no Km indicado.</t>
  </si>
  <si>
    <t>Anexo 1, Apêndice A, Item 4.1.3 iv - Tabela 6 - ID 9</t>
  </si>
  <si>
    <t>Implantação de Vedação da Faixa de Domínio a ser composta por muro de concreto armado, com base de concreto e tela de aço eletrosoldada na parte superior, com extensão linear mínima de muro  0,39km</t>
  </si>
  <si>
    <t>Inicial 178,738 / Final 179,128</t>
  </si>
  <si>
    <t>Implantação de Vedação da Faixa de Domínio a ser composta por muro de concreto armado, com base de concreto e tela de aço eletrosoldada na parte superior, com extensão linear mínima de muro  0,67km</t>
  </si>
  <si>
    <t>Inicial 178,738 / Final 179,408</t>
  </si>
  <si>
    <t>Implantação de Vedação da Faixa de Domínio a ser composta por muro de concreto armado, com base de concreto e tela de aço eletrosoldada na parte superior, com extensão linear mínima de muro  0,5km</t>
  </si>
  <si>
    <t>Inicial 179,432 / Final 179,932</t>
  </si>
  <si>
    <t>Implantação de Vedação da Faixa de Domínio a ser composta por muro de concreto armado, com base de concreto e tela de aço eletrosoldada na parte superior, com extensão linear mínima de muro  1,19km</t>
  </si>
  <si>
    <t>Inicial 181,340 / Final 182,530</t>
  </si>
  <si>
    <t>Implantação de Vedação da Faixa de Domínio a ser composta por muro de concreto armado, com base de concreto e tela de aço eletrosoldada na parte superior, com extensão linear mínima de muro  1,575km</t>
  </si>
  <si>
    <t>Inicial 182,760 / Final 184,335</t>
  </si>
  <si>
    <t>Anexo 1, Apêndice A, Item 4.1.3 iv - Tabela 6 - ID 10</t>
  </si>
  <si>
    <t>Implantação de Vedação da Faixa de Domínio a ser composta por muro de concreto armado, com base de concreto e tela de aço eletrosoldada na parte superior, com extensão linear mínima de muro  1,8km</t>
  </si>
  <si>
    <t>Inicial 214,462 / Final 215,962</t>
  </si>
  <si>
    <t>Inicial 214,162 / Final 214,560</t>
  </si>
  <si>
    <t>Inicial 215,639 / Final 216,039</t>
  </si>
  <si>
    <t>Implantação de Vedação da Faixa de Domínio a ser composta por muro de concreto armado, com base de concreto e tela de aço eletrosoldada na parte superior, com extensão linear mínima de muro  1,635km</t>
  </si>
  <si>
    <t>Inicial 215,816 / Final 217,451</t>
  </si>
  <si>
    <t>Inicial 216,300 / Final 216,700</t>
  </si>
  <si>
    <t>Inicial 218,395 / Final 218,545</t>
  </si>
  <si>
    <t>Inicial 218,561 / Final 218,960</t>
  </si>
  <si>
    <t>Implantação de Vedação da Faixa de Domínio a ser composta por muro de concreto armado, com base de concreto e tela de aço eletrosoldada na parte superior, com extensão linear mínima de muro  1,28km</t>
  </si>
  <si>
    <t>Inicial 231,647 / Final 232,927</t>
  </si>
  <si>
    <t>Implantação de Vedação da Faixa de Domínio a ser composta por muro de concreto armado, com base de concreto e tela de aço eletrosoldada na parte superior, com extensão linear mínima de muro  0,347km</t>
  </si>
  <si>
    <t>Inicial 231,300 / Final 231,700</t>
  </si>
  <si>
    <t>Anexo 1, Apêndice A, Item 4.1.3 iv - Tabela 6 - ID 11</t>
  </si>
  <si>
    <t>Implantação de Vedação da Faixa de Domínio a ser composta por muro de concreto armado, com base de concreto e tela de aço eletrosoldada na parte superior, com extensão linear mínima de muro  1,64km</t>
  </si>
  <si>
    <t xml:space="preserve">Conselheiro Pena </t>
  </si>
  <si>
    <t>Inicial 246,730 / Final 248,370</t>
  </si>
  <si>
    <t>Implantação de Vedação da Faixa de Domínio a ser composta por muro de concreto armado, com base de concreto e tela de aço eletrosoldada na parte superior, com extensão linear mínima de muro  0,726km</t>
  </si>
  <si>
    <t>Inicial 246,730 / Final 247,456</t>
  </si>
  <si>
    <t>Implantação de Vedação da Faixa de Domínio a ser composta por muro de concreto armado, com base de concreto e tela de aço eletrosoldada na parte superior, com extensão linear mínima de muro  1,23km</t>
  </si>
  <si>
    <t>Inicial 248,039 / Final 249,269</t>
  </si>
  <si>
    <t>Inicial 2598,310 / Final 258,710</t>
  </si>
  <si>
    <t>Inicial 260,044 / Final 260,044</t>
  </si>
  <si>
    <t>Implantação de Vedação da Faixa de Domínio a ser composta por muro de concreto armado, com base de concreto e tela de aço eletrosoldada na parte superior, com extensão linear mínima de muro  1,155km</t>
  </si>
  <si>
    <t>Inicial 260,500 / Final 261,655</t>
  </si>
  <si>
    <t>Implantação de Vedação da Faixa de Domínio a ser composta por muro de concreto armado, com base de concreto e tela de aço eletrosoldada na parte superior, com extensão linear mínima de muro  0,97km</t>
  </si>
  <si>
    <t>Inicial 260,600 / Final 261,570</t>
  </si>
  <si>
    <t>Anexo 1, Apêndice A, Item 4.1.3 iv - Tabela 6 - ID 12</t>
  </si>
  <si>
    <t>Implantação de Vedação da Faixa de Domínio a ser composta por muro de concreto armado, com base de concreto e tela de aço eletrosoldada na parte superior, com extensão linear mínima de muro  0,61km</t>
  </si>
  <si>
    <t>Inicial 269,166 / Final 269,776</t>
  </si>
  <si>
    <t>Implantação de Vedação da Faixa de Domínio a ser composta por muro de concreto armado, com base de concreto e tela de aço eletrosoldada na parte superior, com extensão linear mínima de muro  1km</t>
  </si>
  <si>
    <t>Inicial 274,00 / Final 275,00</t>
  </si>
  <si>
    <t>Implantação de Vedação da Faixa de Domínio a ser composta por muro de concreto armado, com base de concreto e tela de aço eletrosoldada na parte superior, com extensão linear mínima de muro  1,1km</t>
  </si>
  <si>
    <t>Inicial 281,550 / Final 282,650</t>
  </si>
  <si>
    <t>Implantação de Vedação da Faixa de Domínio a ser composta por muro de concreto armado, com base de concreto e tela de aço eletrosoldada na parte superior, com extensão linear mínima de muro  0,65km</t>
  </si>
  <si>
    <t>Inicial 281,550 / Final 282,200</t>
  </si>
  <si>
    <t>Inicial 287,894 / Final 288,294</t>
  </si>
  <si>
    <t>Anexo 1, Apêndice A, Item 4.1.3 iv - Tabela 6 - ID 13</t>
  </si>
  <si>
    <t>Implantação de Vedação da Faixa de Domínio a ser composta por muro de concreto armado, com base de concreto e tela de aço eletrosoldada na parte superior, com extensão linear mínima de muro  1,4km</t>
  </si>
  <si>
    <t>Inicial 316,05/ Final 317,45</t>
  </si>
  <si>
    <t>Inicial 317,35/ Final 317,75</t>
  </si>
  <si>
    <t>Implantação de Vedação da Faixa de Domínio a ser composta por muro de concreto armado, com base de concreto e tela de aço eletrosoldada na parte superior, com extensão linear mínima de muro  1,821km</t>
  </si>
  <si>
    <t>Inicial 320,24/ Final 322</t>
  </si>
  <si>
    <t>Implantação de Vedação da Faixa de Domínio a ser composta por muro de concreto armado, com base de concreto e tela de aço eletrosoldada na parte superior, com extensão linear mínima de muro  0,42km</t>
  </si>
  <si>
    <t>Inicial 322/ Final 322,42</t>
  </si>
  <si>
    <t>Implantação de Vedação da Faixa de Domínio a ser composta por muro de concreto armado, com base de concreto e tela de aço eletrosoldada na parte superior, com extensão linear mínima de muro  1,203km</t>
  </si>
  <si>
    <t>Inicial 322,42/ Final 323,62</t>
  </si>
  <si>
    <t>Implantação de Vedação da Faixa de Domínio a ser composta por muro de concreto armado, com base de concreto e tela de aço eletrosoldada na parte superior, com extensão linear mínima de muro  0,679km</t>
  </si>
  <si>
    <t>Inicial 326,13/ Final 326,8</t>
  </si>
  <si>
    <t>Implantação de Vedação da Faixa de Domínio a ser composta por muro de concreto armado, com base de concreto e tela de aço eletrosoldada na parte superior, com extensão linear mínima de muro  0,71km</t>
  </si>
  <si>
    <t>Inicial 327,6/ Final 328,31</t>
  </si>
  <si>
    <t>Implantação de Vedação da Faixa de Domínio a ser composta por muro de concreto armado, com base de concreto e tela de aço eletrosoldada na parte superior, com extensão linear mínima de muro  0,175km</t>
  </si>
  <si>
    <t>Inicial 329,2/ Final 329,315</t>
  </si>
  <si>
    <t>Implantação de Vedação da Faixa de Domínio a ser composta por muro de concreto armado, com base de concreto e tela de aço eletrosoldada na parte superior, com extensão linear mínima de muro  0,845km</t>
  </si>
  <si>
    <t>Inicial 329,2/ Final 329,845</t>
  </si>
  <si>
    <t>Implantação de Vedação da Faixa de Domínio a ser composta por muro de concreto armado, com base de concreto e tela de aço eletrosoldada na parte superior, com extensão linear mínima de muro  0,165km</t>
  </si>
  <si>
    <t>Inicial 329,315/ Final 329,48</t>
  </si>
  <si>
    <t>Implantação de Vedação da Faixa de Domínio a ser composta por muro de concreto armado, com base de concreto e tela de aço eletrosoldada na parte superior, com extensão linear mínima de muro  3,02km</t>
  </si>
  <si>
    <t>Inicial 329,845/ Final 332,845</t>
  </si>
  <si>
    <t>Implantação de Vedação da Faixa de Domínio a ser composta por muro de concreto armado, com base de concreto e tela de aço eletrosoldada na parte superior, com extensão linear mínima de muro  0,412km</t>
  </si>
  <si>
    <t>Inicial 334,001/ Final 334,411</t>
  </si>
  <si>
    <t>Implantação de Vedação da Faixa de Domínio a ser composta por muro de concreto armado, com base de concreto e tela de aço eletrosoldada na parte superior, com extensão linear mínima de muro  1,889km</t>
  </si>
  <si>
    <t>Inicial 334,411/ Final 336,211</t>
  </si>
  <si>
    <t>Implantação de Vedação da Faixa de Domínio a ser composta por muro de concreto armado, com base de concreto e tela de aço eletrosoldada na parte superior, com extensão linear mínima de muro  1,781km</t>
  </si>
  <si>
    <t>Inicial 334,411/ Final 336,19</t>
  </si>
  <si>
    <t>Inicial 337,4/ Final 337,8</t>
  </si>
  <si>
    <t>Inicial 338,85/ Final 339,25</t>
  </si>
  <si>
    <t>Inicial 340,3/ Final 340,7</t>
  </si>
  <si>
    <t>Implantação de Vedação da Faixa de Domínio a ser composta por muro de concreto armado, com base de concreto e tela de aço eletrosoldada na parte superior, com extensão linear mínima de muro  1,42km</t>
  </si>
  <si>
    <t>Inicial 342,9/ Final 344,2</t>
  </si>
  <si>
    <t>Anexo 1, Apêndice A, Item 4.1.3 iv - Tabela 6 - ID 14</t>
  </si>
  <si>
    <t>Implantação de Vedação da Faixa de Domínio a ser composta por muro de concreto armado, com base de concreto e tela de aço eletrosoldada na parte superior, com extensão linear mínima de muro  1,6km</t>
  </si>
  <si>
    <t>Periquito</t>
  </si>
  <si>
    <t>Inicial 372,5/ Final 374,1</t>
  </si>
  <si>
    <t>Anexo 1, Apêndice A, Item 4.1.3 iv - Tabela 6 - ID 15</t>
  </si>
  <si>
    <t>Implantação de Vedação da Faixa de Domínio a ser composta por muro de concreto armado, com base de concreto e tela de aço eletrosoldada na parte superior, com extensão linear mínima de muro  2,5km</t>
  </si>
  <si>
    <t>Inicial 397,535/ Final 400,035</t>
  </si>
  <si>
    <t>Implantação de Vedação da Faixa de Domínio a ser composta por muro de concreto armado, com base de concreto e tela de aço eletrosoldada na parte superior, com extensão linear mínima de muro  0,688km</t>
  </si>
  <si>
    <t>Inicial 398,323/ Final 399,011</t>
  </si>
  <si>
    <t>Inicial 406,29/ Final 406,69</t>
  </si>
  <si>
    <t>Anexo 1, Apêndice A, Item 4.1.3 iv - Tabela 6 - ID 16</t>
  </si>
  <si>
    <t>Inicial 415,8/ Final 416,2</t>
  </si>
  <si>
    <t>Inicial 414,6/ Final 415</t>
  </si>
  <si>
    <t>Implantação de Vedação da Faixa de Domínio a ser composta por muro de concreto armado, com base de concreto e tela de aço eletrosoldada na parte superior, com extensão linear mínima de muro  3,468km</t>
  </si>
  <si>
    <t>Inicial 415,23/ Final 418,53</t>
  </si>
  <si>
    <t>Inicial 416,33/ Final 416,73</t>
  </si>
  <si>
    <t>Implantação de Vedação da Faixa de Domínio a ser composta por muro de concreto armado, com base de concreto e tela de aço eletrosoldada na parte superior, com extensão linear mínima de muro  1,202km</t>
  </si>
  <si>
    <t>Inicial 426,776/ Final 427,978</t>
  </si>
  <si>
    <t>Inicial 428,18/ Final 428,58</t>
  </si>
  <si>
    <t>Anexo 1, Apêndice A, Item 4.1.3 iv - Tabela 6 - ID 17</t>
  </si>
  <si>
    <t>Implantação de Vedação da Faixa de Domínio a ser composta por muro de concreto armado, com base de concreto e tela de aço eletrosoldada na parte superior, com extensão linear mínima de muro  5,2km</t>
  </si>
  <si>
    <t>Ipatinga</t>
  </si>
  <si>
    <t>Inicial 434,43/ Final 439,63</t>
  </si>
  <si>
    <t>Implantação de Vedação da Faixa de Domínio a ser composta por muro de concreto armado, com base de concreto e tela de aço eletrosoldada na parte superior, com extensão linear mínima de muro  1,32km</t>
  </si>
  <si>
    <t>Inicial 438/ Final 439,2</t>
  </si>
  <si>
    <t>Inicial 439/ Final 439,4</t>
  </si>
  <si>
    <t>Anexo 1, Apêndice A, Item 4.1.3 iv - Tabela 6 - ID 18</t>
  </si>
  <si>
    <t>Implantação de Vedação da Faixa de Domínio a ser composta por muro de concreto armado, com base de concreto e tela de aço eletrosoldada na parte superior, com extensão linear mínima de muro  2km</t>
  </si>
  <si>
    <t>Coronel Fabriciano</t>
  </si>
  <si>
    <t>Inicial 450,404/ Final 452,404</t>
  </si>
  <si>
    <t>Anexo 1, Apêndice A, Item 4.1.3 iv - Tabela 6 - ID 19</t>
  </si>
  <si>
    <t>Implantação de Vedação da Faixa de Domínio a ser composta por muro de concreto armado, com base de concreto e tela de aço eletrosoldada na parte superior, com extensão linear mínima de muro  0,577km</t>
  </si>
  <si>
    <t>Inicial 469,984/ Final 470,561</t>
  </si>
  <si>
    <t>Implantação de Vedação da Faixa de Domínio a ser composta por muro de concreto armado, com base de concreto e tela de aço eletrosoldada na parte superior, com extensão linear mínima de muro  0,92km</t>
  </si>
  <si>
    <t>Inicial 482/ Final 482,92</t>
  </si>
  <si>
    <t>Anexo 1, Apêndice A, Item 4.1.3 iv - Tabela 6 - ID 20</t>
  </si>
  <si>
    <t>Implantação de Vedação da Faixa de Domínio a ser composta por muro de concreto armado, com base de concreto e tela de aço eletrosoldada na parte superior, com extensão linear mínima de muro  0,13km</t>
  </si>
  <si>
    <t>Inicial 0,76/ Final 0,89</t>
  </si>
  <si>
    <t>Implantação de Vedação da Faixa de Domínio a ser composta por muro de concreto armado, com base de concreto e tela de aço eletrosoldada na parte superior, com extensão linear mínima de muro  1,21km</t>
  </si>
  <si>
    <t>Inicial 1,41/ Final 2,62</t>
  </si>
  <si>
    <t>Implantação de Vedação da Faixa de Domínio a ser composta por muro de concreto armado, com base de concreto e tela de aço eletrosoldada na parte superior, com extensão linear mínima de muro  0,22km</t>
  </si>
  <si>
    <t>Inicial 1,41/ Final 1,63</t>
  </si>
  <si>
    <t>Implantação de Vedação da Faixa de Domínio a ser composta por muro de concreto armado, com base de concreto e tela de aço eletrosoldada na parte superior, com extensão linear mínima de muro  0,314km</t>
  </si>
  <si>
    <t>Inicial 6,1/ Final 6,414</t>
  </si>
  <si>
    <t>Implantação de Vedação da Faixa de Domínio a ser composta por muro de concreto armado, com base de concreto e tela de aço eletrosoldada na parte superior, com extensão linear mínima de muro  0,73km</t>
  </si>
  <si>
    <t>Inicial 7/ Final 7,73</t>
  </si>
  <si>
    <t>Inicial 506,75/ Final 507,15</t>
  </si>
  <si>
    <t>Implantação de Vedação da Faixa de Domínio a ser composta por muro de concreto armado, com base de concreto e tela de aço ele0,78kmosoldada na parte superior, com extensão linear mínima de muro  0,78km</t>
  </si>
  <si>
    <t>Inicial 506,75/ Final 507,53</t>
  </si>
  <si>
    <t>Implantação de Vedação da Faixa de Domínio a ser composta por muro de concreto armado, com base de concreto e tela de aço eletrosoldada na parte superior, com extensão linear mínima de muro  0,29km</t>
  </si>
  <si>
    <t>Inicial 508,37/ Final 508,66</t>
  </si>
  <si>
    <t>Anexo 1, Apêndice A, Item 4.1.3 iv - Tabela 6 - ID 21</t>
  </si>
  <si>
    <t>Implantação de Vedação da Faixa de Domínio a ser composta por muro de concreto armado, com base de concreto e tela de aço eletrosoldada na parte superior, com extensão linear mínima de muro  1,088km</t>
  </si>
  <si>
    <t>Inicial 0,7/ Final 1,65</t>
  </si>
  <si>
    <t>Implantação de Vedação da Faixa de Domínio a ser composta por muro de concreto armado, com base de concreto e tela de aço eletrosoldada na parte superior, com extensão linear mínima de muro  0,958km</t>
  </si>
  <si>
    <t>Inicial 0,7/ Final 1,685</t>
  </si>
  <si>
    <t>Inicial 525,9/ Final 526,3</t>
  </si>
  <si>
    <t>Inicial 536,5/ Final 537,9</t>
  </si>
  <si>
    <t>Implantação de Vedação da Faixa de Domínio a ser composta por muro de concreto armado, com base de concreto e tela de aço eletrosoldada na parte superior, com extensão linear mínima de muro  0,439km</t>
  </si>
  <si>
    <t>Inicial 537,553/ Final 537,9</t>
  </si>
  <si>
    <t>Implantação de Vedação da Faixa de Domínio a ser composta por muro de concreto armado, com base de concreto e tela de aço eletrosoldada na parte superior, com extensão linear mínima de muro  1,05km</t>
  </si>
  <si>
    <t>Inicial 538,7/ Final 539,75</t>
  </si>
  <si>
    <t>Inicial 539,2/ Final 539,85</t>
  </si>
  <si>
    <t>Anexo 1, Apêndice A, Item 4.1.3 iv - Tabela 6 - ID 22</t>
  </si>
  <si>
    <t>Implantação de Vedação da Faixa de Domínio a ser composta por muro de concreto armado, com base de concreto e tela de aço eletrosoldada na parte superior, com extensão linear mínima de muro  0,265km</t>
  </si>
  <si>
    <t>João Monlevade</t>
  </si>
  <si>
    <t>Inicial 17,845/ Final 18,105</t>
  </si>
  <si>
    <t>Inicial 21,466/ Final 21,886</t>
  </si>
  <si>
    <t>Anexo 1, Apêndice A, Item 4.1.3 iv - Tabela 6 - ID 23</t>
  </si>
  <si>
    <t>Rio Piracicaba</t>
  </si>
  <si>
    <t>Inicial 29,64/ Final 30,94</t>
  </si>
  <si>
    <t>Implantação de Vedação da Faixa de Domínio a ser composta por muro de concreto armado, com base de concreto e tela de aço eletrosoldada na parte superior, com extensão linear mínima de muro  1,16km</t>
  </si>
  <si>
    <t>Inicial 31,16/ Final 32,31</t>
  </si>
  <si>
    <t>Implantação de Vedação da Faixa de Domínio a ser composta por muro de concreto armado, com base de concreto e tela de aço eletrosoldada na parte superior, com extensão linear mínima de muro  0,33km</t>
  </si>
  <si>
    <t>Inicial 38,19/ Final 38,52</t>
  </si>
  <si>
    <t>Anexo 1, Apêndice A, Item 4.1.3 iv - Tabela 6 - ID 24</t>
  </si>
  <si>
    <t>Ouro Preto</t>
  </si>
  <si>
    <t>Inicial 132,394/ Final 132,724</t>
  </si>
  <si>
    <t>Anexo 1, Apêndice A, Item 4.1.3 iv - Tabela 6 - ID 25</t>
  </si>
  <si>
    <t>Implantação de Vedação da Faixa de Domínio a ser composta por muro de concreto armado, com base de concreto e tela de aço eletrosoldada na parte superior, com extensão linear mínima de muro  3km</t>
  </si>
  <si>
    <t>Sabará</t>
  </si>
  <si>
    <t>Inicial 76,85/ Final 79,85</t>
  </si>
  <si>
    <t>Inicial 76,98/ Final 77,38</t>
  </si>
  <si>
    <t>Anexo 1, Apêndice A, Item 4.1.3 iv - Tabela 6 - ID 26</t>
  </si>
  <si>
    <t>Implantação de Vedação da Faixa de Domínio a ser composta por muro de concreto armado, com base de concreto e tela de aço eletrosoldada na parte superior, com extensão linear mínima de muro  1,012km</t>
  </si>
  <si>
    <t>Belo Horizonte</t>
  </si>
  <si>
    <t>Inicial 82,4/ Final 83,4</t>
  </si>
  <si>
    <t>Implantação de Vedação da Faixa de Domínio a ser composta por muro de concreto armado, com base de concreto e tela de aço eletrosoldada na parte superior, com extensão linear mínima de muro  1,019km</t>
  </si>
  <si>
    <t>Implantação de Vedação da Faixa de Domínio a ser composta por muro de concreto armado, com base de concreto e tela de aço eletrosoldada na parte superior, com extensão linear mínima de muro  0,34km</t>
  </si>
  <si>
    <t>Inicial 83,845/ Final 84,185</t>
  </si>
  <si>
    <t>Anexo 1, Apêndice A, Item 4.1.3 iv - Tabela 6 - ID 27</t>
  </si>
  <si>
    <t>Implantação de Vedação da Faixa de Domínio a ser composta por muro de concreto armado, com base de concreto e tela de aço eletrosoldada na parte superior, com extensão linear mínima de muro  0,812km</t>
  </si>
  <si>
    <t>Santa Luzia</t>
  </si>
  <si>
    <t>Inicial 85,2/ Final 86</t>
  </si>
  <si>
    <t>Minimização de conflitos urbanos:
Implantação de Acessos Rodoviários</t>
  </si>
  <si>
    <t>Anexo 1, Apêndice A, Item 4.1.3 v - Tabela 7 - ID 1</t>
  </si>
  <si>
    <t>Av. Ligação Belvedere ao Cardo-O inicio da via onde será implantado o viaduto (estaca 0+0,000) se localiza na Av. Manuel de Souza Neto, tendo as coordenadas UTM N: 7.913.876,039 e E: 190.863,404. O término desta via (estaca 134+10,612) está localizado na rua um, tendo as coordenadas UTM N: 7.914.856,186 e E: 193.342,225. A extensão total de projeto é de 2.690,612 m.</t>
  </si>
  <si>
    <t>Anexo 1, Apêndice A, Item 4.1.3 v - Tabela 7 - ID 2</t>
  </si>
  <si>
    <t>Rua Vereador Nenêgo Prisco</t>
  </si>
  <si>
    <t>Rua Esmeril</t>
  </si>
  <si>
    <t>Implantação de Passagens em Nível Automáticas</t>
  </si>
  <si>
    <t>Anexo 1, Apêndice A, Item 4.1.3 vi - Tabela 8 - ID 1</t>
  </si>
  <si>
    <t xml:space="preserve"> Implantação de Passagens em Nível Automáticas no Acesso ao Bairro Itacibá - Cariacica (ao lado da RH 01)</t>
  </si>
  <si>
    <t xml:space="preserve"> Implantação de Passagens em Nível Automáticas na Vila Oásis - Cariacica</t>
  </si>
  <si>
    <t xml:space="preserve"> Implantação de Passagens em Nível Automáticas no Acesso Empresa TRAVIX</t>
  </si>
  <si>
    <t xml:space="preserve"> Implantação de Passagens em Nível Automáticas no Flexal - acima da Estação</t>
  </si>
  <si>
    <t>Em dia</t>
  </si>
  <si>
    <t xml:space="preserve"> Implantação de Passagens em Nível Automáticas no Acesso Terca </t>
  </si>
  <si>
    <t>Supressão</t>
  </si>
  <si>
    <t>Anexo 1, Apêndice A, Item 4.1.3 vi - Tabela 8 - ID 2</t>
  </si>
  <si>
    <t xml:space="preserve"> Implantação de Passagens em Nível Automáticas no Travador 32 de Aroaba - Maranata</t>
  </si>
  <si>
    <t xml:space="preserve"> Implantação de Passagens em Nível Automáticas no Acesso Housing 08</t>
  </si>
  <si>
    <t>PN Automática entregue em Jul/21</t>
  </si>
  <si>
    <t>Conforme Relatório de Inspeção n° 20/2021/COFER/URMG (8693216).</t>
  </si>
  <si>
    <t>Anexo 1, Apêndice A, Item 4.1.3 vi - Tabela 8 - ID 3</t>
  </si>
  <si>
    <t xml:space="preserve"> Implantação de Passagens em Nível Automáticas  Ao lado da SBI 06/07</t>
  </si>
  <si>
    <t>Santa Leopoldina</t>
  </si>
  <si>
    <t>PN Automática entregue em Mai/21</t>
  </si>
  <si>
    <t>Anexo 1, Apêndice A, Item 4.1.3 vi - Tabela 8 - ID 4</t>
  </si>
  <si>
    <t xml:space="preserve"> Implantação de Passagens em Nível Automáticas na Pn Fundão - ao lado da SBI 11/12</t>
  </si>
  <si>
    <t>PN Automática entregue em Abr/21</t>
  </si>
  <si>
    <t>Anexo 1, Apêndice A, Item 4.1.3 vi - Tabela 8 - ID 5</t>
  </si>
  <si>
    <t xml:space="preserve"> Implantação de Passagens em Nível Automáticas no Acesso Housing 15 - ao lado CDMV Vale</t>
  </si>
  <si>
    <t xml:space="preserve"> Implantação de Passagens em Nível Automáticas na PN Cavalinho - próximo a SBI 15/16</t>
  </si>
  <si>
    <t xml:space="preserve"> Implantação de Passagens em Nível Automáticas no Cavalinho - acima Housing 16</t>
  </si>
  <si>
    <t>Anexo 1, Apêndice A, Item 4.1.3 vi - Tabela 8 - ID 6</t>
  </si>
  <si>
    <t xml:space="preserve"> Implantação de Passagens em Nível Automáticas na PN Tabual - Acima SBA Housing 18</t>
  </si>
  <si>
    <t>PN Automática entregue em Out/21</t>
  </si>
  <si>
    <t>Conforme Relatório de Inspeção nº 105/2021/COFER/URMG (9143679).</t>
  </si>
  <si>
    <t xml:space="preserve"> Implantação de Passagens em Nível Automáticas  Acima Housing 19 - Maria Ortiz </t>
  </si>
  <si>
    <t xml:space="preserve"> Implantação de Passagens em Nível Automáticas  Acima Housing 20 - Maria Ortiz</t>
  </si>
  <si>
    <t>Iniciado</t>
  </si>
  <si>
    <t xml:space="preserve"> Implantação de Passagens em Nível Automáticas  Abaixo SBI 20/21 </t>
  </si>
  <si>
    <t xml:space="preserve"> Implantação de Passagens em Nível Automáticas  Ao lado Subestação Vale Colatina - Luis Iglesias</t>
  </si>
  <si>
    <t xml:space="preserve"> Implantação de Passagens em Nível Automáticas na Fazenda Santa Joana - abaixo SBB Housing 25</t>
  </si>
  <si>
    <t>Anexo 1, Apêndice A, Item 4.1.3 vi - Tabela 8 - ID 7</t>
  </si>
  <si>
    <t xml:space="preserve"> Implantação de Passagens em Nível Automáticas  Ao lado estação Passageiros Vale Itapina</t>
  </si>
  <si>
    <t xml:space="preserve"> Implantação de Passagens em Nível Automáticas  Acima SBI 25/26</t>
  </si>
  <si>
    <t>PN Automática entregue em Dez/21</t>
  </si>
  <si>
    <t xml:space="preserve">sim </t>
  </si>
  <si>
    <t>Conforme Relatório de Inspeção nº 01/2022/COFER/URMG(10156370)</t>
  </si>
  <si>
    <t xml:space="preserve"> Implantação de Passagens em Nível Automáticas na BR 259 - Acesso Fazenda Fontenele - abaixo Housing 26</t>
  </si>
  <si>
    <t xml:space="preserve"> Implantação de Passagens em Nível Automáticas na PN Mascarenhas - ao lado da Estação Passageiros Vale</t>
  </si>
  <si>
    <t xml:space="preserve"> Implantação de Passagens em Nível Automáticas no Acesso Hidrelétrica Mascarenhas - CEMIG </t>
  </si>
  <si>
    <t xml:space="preserve"> Implantação de Passagens em Nível Automáticas na BR 259 - Km 93 </t>
  </si>
  <si>
    <t>Anexo 1, Apêndice A, Item 4.1.3 vi - Tabela 8 - ID 8</t>
  </si>
  <si>
    <t xml:space="preserve"> Implantação de Passagens em Nível Automáticas  Acima Housing 29 - entrada de Aimorés</t>
  </si>
  <si>
    <t xml:space="preserve"> Implantação de Passagens em Nível Automáticas na PN Pedro Ramos - Aimorés</t>
  </si>
  <si>
    <t xml:space="preserve"> Implantação de Passagens em Nível Automáticas na Rua Antonio Eugenio de Matos - Aimorés</t>
  </si>
  <si>
    <t xml:space="preserve"> Implantação de Passagens em Nível Automáticas no Acesso Represa Aimorés e Pedra Lorena - Acima Housing 30</t>
  </si>
  <si>
    <t>Anexo 1, Apêndice A, Item 4.1.3 vi - Tabela 8 - ID 9</t>
  </si>
  <si>
    <t xml:space="preserve"> Implantação de Passagens em Nível Automáticas no Acesso Itueta Velha - Acima SBB Housing 32</t>
  </si>
  <si>
    <t>Itueta</t>
  </si>
  <si>
    <t xml:space="preserve"> Implantação de Passagens em Nível Automáticas  Acima Housing 32</t>
  </si>
  <si>
    <t>Anexo 1, Apêndice A, Item 4.1.3 vi - Tabela 8 - ID 10</t>
  </si>
  <si>
    <t xml:space="preserve"> Implantação de Passagens em Nível Automáticas  Abaixo SBI 32/33 </t>
  </si>
  <si>
    <t xml:space="preserve"> Implantação de Passagens em Nível Automáticas  Acesso Fábrica Travador 32 Aimorés</t>
  </si>
  <si>
    <t>PN será suprimida por melhor solução de travessia</t>
  </si>
  <si>
    <t xml:space="preserve"> Implantação de Passagens em Nível Automáticas na Turmalina - Acima SBI 34/35</t>
  </si>
  <si>
    <t xml:space="preserve"> Implantação de Passagens em Nível Automáticas na PN Pe de Anta - Acima Housing 35</t>
  </si>
  <si>
    <t xml:space="preserve"> Implantação de Passagens em Nível Automáticas na PN SBA - Housing 35</t>
  </si>
  <si>
    <t xml:space="preserve"> Implantação de Passagens em Nível Automáticas  Abaixo SBI 35/36</t>
  </si>
  <si>
    <t xml:space="preserve"> Implantação de Passagens em Nível Automáticas  Abaixo SBB Housing 36</t>
  </si>
  <si>
    <t>PN Automática entregue em Ago/21</t>
  </si>
  <si>
    <t xml:space="preserve"> Implantação de Passagens em Nível Automáticas  Entre Housing 35 e SBA Housing 36</t>
  </si>
  <si>
    <t>Anexo 1, Apêndice A, Item 4.1.3 vi - Tabela 8 - ID 11</t>
  </si>
  <si>
    <t xml:space="preserve"> Implantação de Passagens em Nível Automáticas  Entre SBA Housing 36 e SBI 36/37</t>
  </si>
  <si>
    <t xml:space="preserve"> Implantação de Passagens em Nível Automáticas  Entre SBI 36/37 e SBB Housing 37</t>
  </si>
  <si>
    <t xml:space="preserve"> Implantação de Passagens em Nível Automáticas  Abaixo SBB Housing 38</t>
  </si>
  <si>
    <t xml:space="preserve"> Implantação de Passagens em Nível Automáticas na Rua Tamoios, Conselheiro Pena - ao lado Travador 31 Housing 38 </t>
  </si>
  <si>
    <t xml:space="preserve"> Implantação de Passagens em Nível Automáticas  Acima SBI 38/40</t>
  </si>
  <si>
    <t xml:space="preserve"> Implantação de Passagens em Nível Automáticas na Estrada Conselheiro para Barra do Cuieté - Acima da Housing 40</t>
  </si>
  <si>
    <t xml:space="preserve"> Implantação de Passagens em Nível Automáticas na Estrada Conselheiro para Barra do Cuieté - Acima da SBB Housing 41</t>
  </si>
  <si>
    <t xml:space="preserve"> Implantação de Passagens em Nível Automáticas na Estrada Conselheiro para Barra do Cuieté - Abaixo da Housing 41</t>
  </si>
  <si>
    <t xml:space="preserve"> Implantação de Passagens em Nível Automáticas na Rua Benedito Guedes - Barra do Cuieté - Acima da Estação de Passageiros Vale</t>
  </si>
  <si>
    <t xml:space="preserve"> Implantação de Passagens em Nível Automáticas no Acesso Propriedade Rural (João Rosa de Oliveira) - Barra do Cuieté - Acima SBA Housing 41</t>
  </si>
  <si>
    <t>Anexo 1, Apêndice A, Item 4.1.3 vi - Tabela 8 - ID 12</t>
  </si>
  <si>
    <t xml:space="preserve"> Implantação de Passagens em Nível Automáticas no Acesso Propriedade Rural (Amaury Pontes) - Barra do Cuieté - Abaixo da SBB da Housing 42</t>
  </si>
  <si>
    <t xml:space="preserve"> Implantação de Passagens em Nível Automáticas no Acesso Propriedade Rural (Fausto) - Barra do Cuieté - Acima da SBB da Housing 42</t>
  </si>
  <si>
    <t xml:space="preserve"> Implantação de Passagens em Nível Automáticas na Estrada Barra do Cuieté/Tumiritinga - Acima da Housing 42</t>
  </si>
  <si>
    <t xml:space="preserve"> Implantação de Passagens em Nível Automáticas no Acesso Propriedade Rural (Luiz de Sales) - Estrada Barra do Cuieté/Tumiritinga - Acima da SBA da Housing 42</t>
  </si>
  <si>
    <t xml:space="preserve"> Implantação de Passagens em Nível Automáticas na Estrada Barra do Cuieté/Tumiritinga - Acesso Housing 43</t>
  </si>
  <si>
    <t xml:space="preserve"> Implantação de Passagens em Nível Automáticas na Estrada Barra do Cuieté/Tumiritinga - Abaixo SBB Housing 44</t>
  </si>
  <si>
    <t xml:space="preserve"> Implantação de Passagens em Nível Automáticas na Rua Maria Inácia - Abaixo Housing 44 e Abaixo Estação Vale Tumiritinga</t>
  </si>
  <si>
    <t xml:space="preserve"> Implantação de Passagens em Nível Automáticas na Rodovia Tumiritinga/Governador Valadares - Acima SBB Housing 45</t>
  </si>
  <si>
    <t xml:space="preserve"> Implantação de Passagens em Nível Automáticas na Rodovia Tumiritinga/Governador Valadares - Abaixo Housing 45 (Trevo da Rodovia com a Ferrovia)</t>
  </si>
  <si>
    <t xml:space="preserve"> Implantação de Passagens em Nível Automáticas na Estrada Tumiritinga/Governador Valadares - Acima SBI 45/46</t>
  </si>
  <si>
    <t>Anexo 1, Apêndice A, Item 4.1.3 vi - Tabela 8 - ID 13</t>
  </si>
  <si>
    <t xml:space="preserve"> Implantação de Passagens em Nível Automáticas na Estrada Tumiritinga/Governador Valadares - Acima Housing 46</t>
  </si>
  <si>
    <t xml:space="preserve"> Implantação de Passagens em Nível Automáticas na Estrada Tumiritinga/Governador Valadares - Abaixo SBA Housing 46 (Acesso Fazenda Santa Rosa)</t>
  </si>
  <si>
    <t xml:space="preserve"> Implantação de Passagens em Nível Automáticas na Estrada Tumiritinga/Governador Valadares - Abaixo SBI 46/47</t>
  </si>
  <si>
    <t xml:space="preserve"> Implantação de Passagens em Nível Automáticas na Estrada Tumiritinga/Governador Valadares - Entre Housing 47 e SBA da Housing 47</t>
  </si>
  <si>
    <t xml:space="preserve"> Implantação de Passagens em Nível Automáticas na Estrada Tumiritinga/Governador Valadares - Acima SBA Housing 47 </t>
  </si>
  <si>
    <t xml:space="preserve"> Implantação de Passagens em Nível Automáticas na Estrada Tumiritinga/Governador Valadares - Abaixo SBI 47/48</t>
  </si>
  <si>
    <t xml:space="preserve"> Implantação de Passagens em Nível Automáticas na Estrada Tumiritinga/Governador Valadares - Acima SBB Housing 48 </t>
  </si>
  <si>
    <t xml:space="preserve"> Implantação de Passagens em Nível Automáticas na Estrada Tumiritinga/Governador Valadares - Acima Housing 48</t>
  </si>
  <si>
    <t xml:space="preserve"> Implantação de Passagens em Nível Automáticas na Avenida Moacir Paleta, 1513</t>
  </si>
  <si>
    <t xml:space="preserve"> Implantação de Passagens em Nível Automáticas na BR 381 - GV/Ipatinga KM 167 - Sítio Ilha Brava </t>
  </si>
  <si>
    <t xml:space="preserve"> Implantação de Passagens em Nível Automáticas na BR 381 - GV/Ipatinga KM 169 - Chácaras Ilha Brava</t>
  </si>
  <si>
    <t xml:space="preserve"> Implantação de Passagens em Nível Automáticas na BR 381 - GV/Ipatinga KM 170 - Chácaras Ilha Brava</t>
  </si>
  <si>
    <t xml:space="preserve"> Implantação de Passagens em Nível Automáticas na BR 381 - GV/Ipatinga KM 172 - Acesso Propriedade Rural (Lourival Bretas)</t>
  </si>
  <si>
    <t xml:space="preserve"> Implantação de Passagens em Nível Automáticas na BR 381 - GV/Ipatinga KM 175 - Acesso Propriedade Rural (Wilson Soares)</t>
  </si>
  <si>
    <t>Anexo 1, Apêndice A, Item 4.1.3 vi - Tabela 8 - ID 14</t>
  </si>
  <si>
    <t xml:space="preserve"> Implantação de Passagens em Nível Automáticas na BR 381 - GV/Ipatinga Divisa GV/Periquito - Acesso Propriedade Rural (Geraldo Avelino)</t>
  </si>
  <si>
    <t xml:space="preserve"> Implantação de Passagens em Nível Automáticas  Entre Túnel Pedra Corrida e Housing 55 - Acesso por Pedra Corrida</t>
  </si>
  <si>
    <t xml:space="preserve"> Implantação de Passagens em Nível Automáticas na BR 381 - GV/Ipatinga (Área Urbana Periquito) - Abaixo Estação Vale Passageiros</t>
  </si>
  <si>
    <t xml:space="preserve"> Implantação de Passagens em Nível Automáticas na BR 381 - GV/Ipatinga KM 203 - Acesso Propriedade Rural (Geraldo Magela)</t>
  </si>
  <si>
    <t>Anexo 1, Apêndice A, Item 4.1.3 vi - Tabela 8 - ID 15</t>
  </si>
  <si>
    <t xml:space="preserve"> Implantação de Passagens em Nível Automáticas na BR 381 - GV/Ipatinga KM 223 - Próximo ao Posto Guanabara</t>
  </si>
  <si>
    <t xml:space="preserve"> Implantação de Passagens em Nível Automáticas na Passagem em Nível Cenibra - Acima SBI 60/61</t>
  </si>
  <si>
    <t xml:space="preserve"> Implantação de Passagens em Nível Automáticas na BR 381 - GV/Ipatinga KM 233 - Acesso Housing 61</t>
  </si>
  <si>
    <t>Anexo 1, Apêndice A, Item 4.1.3 vi - Tabela 8 - ID 16</t>
  </si>
  <si>
    <t xml:space="preserve"> Implantação de Passagens em Nível Automáticas em Ipaba - Entre SBA Housing 62 e SBI 62/63 - Ao lado Estação Passageiros Vale</t>
  </si>
  <si>
    <t>Anexo 1, Apêndice A, Item 4.1.3 vi - Tabela 8 - ID 17</t>
  </si>
  <si>
    <t xml:space="preserve"> Implantação de Passagens em Nível Automáticas na BR 381 - Trevo Fábrica Plinc -  Acesso Housing 68</t>
  </si>
  <si>
    <t>Anexo 1, Apêndice A, Item 4.1.3 vi - Tabela 8 - ID 18</t>
  </si>
  <si>
    <t xml:space="preserve"> Implantação de Passagens em Nível Automáticas  Abaixo SBB 69/70</t>
  </si>
  <si>
    <t xml:space="preserve"> Implantação de Passagens em Nível Automáticas  Entre SBA Housing 70 e SBI 70/71</t>
  </si>
  <si>
    <t xml:space="preserve"> Implantação de Passagens em Nível Automáticas  Acima SBI 70/71</t>
  </si>
  <si>
    <t xml:space="preserve"> Implantação de Passagens em Nível Automáticas  Entre SBB Housing 70 e Housing 70 </t>
  </si>
  <si>
    <t xml:space="preserve"> Implantação de Passagens em Nível Automáticas na BR 381 - Ipatinga/Nova Era KM 293 </t>
  </si>
  <si>
    <t>PN Automática entregue em Set/21</t>
  </si>
  <si>
    <t xml:space="preserve"> Implantação de Passagens em Nível Automáticas  Acima SBB Housing 72</t>
  </si>
  <si>
    <t xml:space="preserve"> Implantação de Passagens em Nível Automáticas no Acesso por Antonio Dias - Acima Housing 72</t>
  </si>
  <si>
    <t xml:space="preserve"> Implantação de Passagens em Nível Automáticas no Acesso por Antonio Dias - Acima SBA Housing 72</t>
  </si>
  <si>
    <t>Anexo 1, Apêndice A, Item 4.1.3 vi - Tabela 8 - ID 19</t>
  </si>
  <si>
    <t xml:space="preserve"> Implantação de Passagens em Nível Automáticas  Acima SBI 77/90 - Acesso pela MG120 - Nova Era/Itabira</t>
  </si>
  <si>
    <t>Anexo 1, Apêndice A, Item 4.1.3 vi - Tabela 8 - ID 20</t>
  </si>
  <si>
    <t xml:space="preserve"> Implantação de Passagens em Nível Automáticas no Ramal de João Paulo - Bairro Areão</t>
  </si>
  <si>
    <t xml:space="preserve"> Implantação de Passagens em Nível Automáticas no Ramal de João Paulo - Bairro Vila Amélia</t>
  </si>
  <si>
    <t xml:space="preserve"> Implantação de Passagens em Nível Automáticas no Ramal de João Paulo - PN do Pará</t>
  </si>
  <si>
    <t xml:space="preserve"> Implantação de Passagens em Nível Automáticas no Acesso Housing 90 - Acesso pela MG120 - Nova Era/Itabira </t>
  </si>
  <si>
    <t xml:space="preserve"> Implantação de Passagens em Nível Automáticas no Acesso SBI 90/91 - Acesso pela MG120 - Nova Era/Itabira</t>
  </si>
  <si>
    <t xml:space="preserve"> Implantação de Passagens em Nível Automáticas no Acesso SBI 90/91 - Acima Pátio Laboreau</t>
  </si>
  <si>
    <t>Anexo 1, Apêndice A, Item 4.1.3 vi - Tabela 8 - ID 21</t>
  </si>
  <si>
    <t xml:space="preserve"> Implantação de Passagens em Nível Automáticas na Rodovia João Monlevade/Rio Piracicaba - Abaixo Housing 81</t>
  </si>
  <si>
    <t>Anexo 1, Apêndice A, Item 4.1.3 vi - Tabela 8 - ID 22</t>
  </si>
  <si>
    <t xml:space="preserve"> Implantação de Passagens em Nível Automáticas na Rodovia João Monlevade/Rio Piracicaba - Abaixo SBI 81/82 </t>
  </si>
  <si>
    <t xml:space="preserve"> Implantação de Passagens em Nível Automáticas na Estrada Rio Piracicaba/Santa Bárbara - Acima SBB Housing 83 </t>
  </si>
  <si>
    <t>Anexo 1, Apêndice A, Item 4.1.3 vi - Tabela 8 - ID 23</t>
  </si>
  <si>
    <t xml:space="preserve"> Implantação de Passagens em Nível Automáticas no Pátio de Funil - Cachoeira do Campo - Carregamento de Ferro Gusa</t>
  </si>
  <si>
    <t>Anexo 1, Apêndice A, Item 4.1.3 vi - Tabela 8 - ID 24</t>
  </si>
  <si>
    <t xml:space="preserve"> Implantação de Passagens em Nível Automáticas na PN Housing 201 - Vila Costa Lacerda</t>
  </si>
  <si>
    <t>Santa Bárbara</t>
  </si>
  <si>
    <t>Anexo 1, Apêndice A, Item 4.1.3 vi - Tabela 8 - ID 25</t>
  </si>
  <si>
    <t xml:space="preserve"> Implantação de Passagens em Nível Automáticas na Estrada Barão de Cocais/Caeté (Acesso ao Gongo) - Acesso P206</t>
  </si>
  <si>
    <t>Barão de Cocais</t>
  </si>
  <si>
    <t xml:space="preserve"> Implantação de Passagens em Nível Automáticas na Estrada Barão de Cocais/Caeté (Acesso ao Gongo) - Acima Housing 206 </t>
  </si>
  <si>
    <t>Anexo 1, Apêndice A, Item 4.1.3 vi - Tabela 8 - ID 26</t>
  </si>
  <si>
    <t xml:space="preserve"> Implantação de Passagens em Nível Automáticas no Túnel Marembá - Lado Belo Horizonte - Ao Lado Case C44 - Ramal BH - Acesso pela Jaguar Mining</t>
  </si>
  <si>
    <t>Caeté</t>
  </si>
  <si>
    <t>Anexo 1, Apêndice A, Item 4.1.3 vi - Tabela 8 - ID 27</t>
  </si>
  <si>
    <t xml:space="preserve"> Implantação de Passagens em Nível Automáticas no Túnel Sabará - Lado Vitória - Acesso Centro de Biodiversidade Vale </t>
  </si>
  <si>
    <t xml:space="preserve"> Implantação de Passagens em Nível Automáticas no Túnel Sabará - Lado Belo Horizonte - Centro de Zoonoses de Sabará </t>
  </si>
  <si>
    <t xml:space="preserve"> Implantação de Passagens em Nível Automáticas na BR 381 - Sabará Posto Beija Flor (Rua dos Moreiras)</t>
  </si>
  <si>
    <t>Obrigações de Investimento</t>
  </si>
  <si>
    <t>Implantação da FICO no trecho entre Água Boa/MT e Mara Rosa/GO</t>
  </si>
  <si>
    <t>Anexo 9, Capítulo I, Cláusula 3</t>
  </si>
  <si>
    <t>Implantação da infraestrutura e superestrutura ferroviária de Trecho da Ferrovia de Integração Centro-Oeste – FICO, EF- 354, localizado entre os municípios de Água Boa/MT e Mara Rosa/GO, incluindo a elaboração do Projeto Executivo, de acordo com os parâmetros definidos no Projeto Básico, bem como o fornecimento dos insumos e materiais e execução dos trabalhos relacionados, nos termos do 3 Termo Aditivo e Anexos.</t>
  </si>
  <si>
    <t>Mara Rosa/GO a Água Boa/MT</t>
  </si>
  <si>
    <t>MT e GO</t>
  </si>
  <si>
    <r>
      <t xml:space="preserve">5 </t>
    </r>
    <r>
      <rPr>
        <sz val="12"/>
        <color rgb="FFFF0000"/>
        <rFont val="Times New Roman"/>
        <family val="1"/>
      </rPr>
      <t>*</t>
    </r>
  </si>
  <si>
    <r>
      <t>21/12/2025</t>
    </r>
    <r>
      <rPr>
        <sz val="12"/>
        <color rgb="FFFF0000"/>
        <rFont val="Times New Roman"/>
        <family val="1"/>
      </rPr>
      <t>*</t>
    </r>
  </si>
  <si>
    <t>Em andamento as desapropriações, ação precedente ao início de obra (conf. Anexo 9).
LI nº 1364/2020 retificada e desbloqueada pelo IBAMA em 16/jun.</t>
  </si>
  <si>
    <t>Aquisição de Trilhos e Dormentes para a FIOL II</t>
  </si>
  <si>
    <t>Anexo 9, Capítulo II, Cláusula 14</t>
  </si>
  <si>
    <t>Aquisição de Trilhos e Dormentes a serem incorporados no Projeto de Infraestrutura da FIOL compreende, para além da aquisição, a armazenagem até a entrega, carregamento, transporte e descarregamento de 56.432,25 toneladas de Trilhos, bem como de 32.095 peças de Dormentes até os canteiros de obras de que trata a subcláusula 14.4.</t>
  </si>
  <si>
    <t>Guanambi, São Félix do Curibe, Santa Maria da Vitória e São Desidério/BA</t>
  </si>
  <si>
    <t>BA</t>
  </si>
  <si>
    <t>Lotes 5F, 6F, 6FEB e 7F</t>
  </si>
  <si>
    <t>Em fase de conclusão de entrega dos trilhos e dormentes nos canteiros conforme pré-definidos em contrato.</t>
  </si>
  <si>
    <t>* A Concessionária deverá cumprir as Obrigações de Investimento previstas para implantação da FICO em até 5 (cinco) anos após a imissão na posse de 80 (oitenta) quilômetros contínuos, a partir de Mara Rosa/GO; emissão da Licença de Instalação (LI) ou emissão da Autorização de Supressão Vegetal (ASV), o que ocorrer por último.</t>
  </si>
  <si>
    <r>
      <t xml:space="preserve">ESTRADA DE FERRO VITÓRIA A MINAS - EFVM - ACOMPANHAMENTO DE OBRAS OBRIGATÓRIAS </t>
    </r>
    <r>
      <rPr>
        <b/>
        <sz val="16"/>
        <color rgb="FFFF0000"/>
        <rFont val="Calibri"/>
        <family val="2"/>
        <scheme val="minor"/>
      </rPr>
      <t>(Atualização com informações referentes a fevereiro/2022)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</si>
</sst>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[$-416]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50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11" fillId="13" borderId="1" xfId="1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165" fontId="11" fillId="13" borderId="1" xfId="0" applyNumberFormat="1" applyFont="1" applyFill="1" applyBorder="1" applyAlignment="1">
      <alignment horizontal="center" vertical="center"/>
    </xf>
    <xf numFmtId="17" fontId="2" fillId="13" borderId="1" xfId="0" applyNumberFormat="1" applyFont="1" applyFill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/>
    </xf>
    <xf numFmtId="165" fontId="12" fillId="13" borderId="1" xfId="1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5" fontId="0" fillId="5" borderId="0" xfId="0" applyNumberForma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165" fontId="2" fillId="13" borderId="1" xfId="1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</cellXfs>
  <cellStyles count="2">
    <cellStyle name="Bom" xfId="1" builtinId="26"/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/Documents/ANTT/3%20DEMANDAS/2020_08_10_COPAF_Monitoramento_Obras/COPAF_Monitoramento_Obras_Autoriz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Gerais_Obras"/>
      <sheetName val="Pasta_auxiliar_não_excluir"/>
    </sheetNames>
    <sheetDataSet>
      <sheetData sheetId="0"/>
      <sheetData sheetId="1">
        <row r="1">
          <cell r="A1" t="str">
            <v>NÃO INICIADA</v>
          </cell>
        </row>
        <row r="2">
          <cell r="A2" t="str">
            <v>EM OBRA</v>
          </cell>
        </row>
        <row r="3">
          <cell r="A3" t="str">
            <v>CONCLUÍDA</v>
          </cell>
        </row>
        <row r="4">
          <cell r="A4" t="str">
            <v>PARCIALMENTE CONCLUÍDA</v>
          </cell>
        </row>
        <row r="5">
          <cell r="A5" t="str">
            <v>NÃO INICIADA</v>
          </cell>
        </row>
        <row r="8">
          <cell r="A8" t="str">
            <v>ATIVO</v>
          </cell>
        </row>
        <row r="9">
          <cell r="A9" t="str">
            <v>ARQUIVADO</v>
          </cell>
        </row>
        <row r="10">
          <cell r="A10" t="str">
            <v>SEM DADOS NO SEI</v>
          </cell>
        </row>
        <row r="11">
          <cell r="A11" t="str">
            <v>SOBRESTADO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6"/>
  <sheetViews>
    <sheetView tabSelected="1" zoomScale="60" zoomScaleNormal="60" workbookViewId="0">
      <selection sqref="A1:P1"/>
    </sheetView>
  </sheetViews>
  <sheetFormatPr defaultColWidth="9.109375" defaultRowHeight="14.4" x14ac:dyDescent="0.3"/>
  <cols>
    <col min="1" max="1" width="18.88671875" style="6" customWidth="1"/>
    <col min="2" max="2" width="28.33203125" style="1" customWidth="1"/>
    <col min="3" max="3" width="30.44140625" style="4" bestFit="1" customWidth="1"/>
    <col min="4" max="4" width="76.44140625" style="2" customWidth="1"/>
    <col min="5" max="5" width="19.33203125" style="3" bestFit="1" customWidth="1"/>
    <col min="6" max="6" width="10.33203125" style="3" customWidth="1"/>
    <col min="7" max="7" width="16.6640625" style="4" customWidth="1"/>
    <col min="8" max="9" width="17.44140625" style="3" customWidth="1"/>
    <col min="10" max="10" width="21.33203125" style="5" bestFit="1" customWidth="1"/>
    <col min="11" max="11" width="13" style="29" bestFit="1" customWidth="1"/>
    <col min="12" max="12" width="14.44140625" style="29" customWidth="1"/>
    <col min="13" max="13" width="16.6640625" style="3" customWidth="1"/>
    <col min="14" max="14" width="48.33203125" style="1" customWidth="1"/>
    <col min="15" max="15" width="24.6640625" style="3" customWidth="1"/>
    <col min="16" max="16" width="57.33203125" style="1" customWidth="1"/>
    <col min="17" max="17" width="12.44140625" style="1" customWidth="1"/>
    <col min="18" max="16384" width="9.109375" style="1"/>
  </cols>
  <sheetData>
    <row r="1" spans="1:16" ht="39.6" customHeight="1" x14ac:dyDescent="0.3">
      <c r="A1" s="49" t="s">
        <v>584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50.4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4" t="s">
        <v>1</v>
      </c>
      <c r="L2" s="44"/>
      <c r="M2" s="44"/>
      <c r="N2" s="44"/>
      <c r="O2" s="43" t="s">
        <v>2</v>
      </c>
      <c r="P2" s="43"/>
    </row>
    <row r="3" spans="1:16" ht="46.8" x14ac:dyDescent="0.3">
      <c r="A3" s="46" t="s">
        <v>3</v>
      </c>
      <c r="B3" s="46"/>
      <c r="C3" s="33" t="s">
        <v>4</v>
      </c>
      <c r="D3" s="33" t="s">
        <v>5</v>
      </c>
      <c r="E3" s="33" t="s">
        <v>6</v>
      </c>
      <c r="F3" s="33" t="s">
        <v>7</v>
      </c>
      <c r="G3" s="14" t="s">
        <v>8</v>
      </c>
      <c r="H3" s="14" t="s">
        <v>9</v>
      </c>
      <c r="I3" s="15" t="s">
        <v>10</v>
      </c>
      <c r="J3" s="14" t="s">
        <v>11</v>
      </c>
      <c r="K3" s="34" t="s">
        <v>12</v>
      </c>
      <c r="L3" s="34" t="s">
        <v>13</v>
      </c>
      <c r="M3" s="35" t="s">
        <v>14</v>
      </c>
      <c r="N3" s="35" t="s">
        <v>15</v>
      </c>
      <c r="O3" s="16" t="s">
        <v>16</v>
      </c>
      <c r="P3" s="17" t="s">
        <v>17</v>
      </c>
    </row>
    <row r="4" spans="1:16" ht="46.8" x14ac:dyDescent="0.3">
      <c r="A4" s="41" t="s">
        <v>18</v>
      </c>
      <c r="B4" s="48" t="s">
        <v>19</v>
      </c>
      <c r="C4" s="42" t="s">
        <v>20</v>
      </c>
      <c r="D4" s="7" t="s">
        <v>21</v>
      </c>
      <c r="E4" s="31" t="s">
        <v>22</v>
      </c>
      <c r="F4" s="8" t="s">
        <v>23</v>
      </c>
      <c r="G4" s="8" t="s">
        <v>24</v>
      </c>
      <c r="H4" s="19">
        <v>4</v>
      </c>
      <c r="I4" s="11">
        <v>45647</v>
      </c>
      <c r="J4" s="36" t="s">
        <v>25</v>
      </c>
      <c r="K4" s="20">
        <v>44805</v>
      </c>
      <c r="L4" s="20">
        <v>45627</v>
      </c>
      <c r="M4" s="21" t="s">
        <v>26</v>
      </c>
      <c r="N4" s="47" t="s">
        <v>27</v>
      </c>
      <c r="O4" s="37"/>
      <c r="P4" s="9"/>
    </row>
    <row r="5" spans="1:16" ht="45" customHeight="1" x14ac:dyDescent="0.3">
      <c r="A5" s="41"/>
      <c r="B5" s="48"/>
      <c r="C5" s="42"/>
      <c r="D5" s="7" t="s">
        <v>28</v>
      </c>
      <c r="E5" s="31" t="s">
        <v>22</v>
      </c>
      <c r="F5" s="8" t="s">
        <v>23</v>
      </c>
      <c r="G5" s="8">
        <v>86.15</v>
      </c>
      <c r="H5" s="19">
        <v>4</v>
      </c>
      <c r="I5" s="11">
        <v>45647</v>
      </c>
      <c r="J5" s="36" t="s">
        <v>25</v>
      </c>
      <c r="K5" s="20">
        <v>44805</v>
      </c>
      <c r="L5" s="20">
        <v>45627</v>
      </c>
      <c r="M5" s="21" t="s">
        <v>26</v>
      </c>
      <c r="N5" s="47"/>
      <c r="O5" s="37"/>
      <c r="P5" s="9"/>
    </row>
    <row r="6" spans="1:16" ht="45" customHeight="1" x14ac:dyDescent="0.3">
      <c r="A6" s="41"/>
      <c r="B6" s="48"/>
      <c r="C6" s="42"/>
      <c r="D6" s="7" t="s">
        <v>29</v>
      </c>
      <c r="E6" s="31" t="s">
        <v>22</v>
      </c>
      <c r="F6" s="8" t="s">
        <v>23</v>
      </c>
      <c r="G6" s="8">
        <v>81.435000000000002</v>
      </c>
      <c r="H6" s="19">
        <v>4</v>
      </c>
      <c r="I6" s="11">
        <v>45647</v>
      </c>
      <c r="J6" s="36" t="s">
        <v>25</v>
      </c>
      <c r="K6" s="20">
        <v>44805</v>
      </c>
      <c r="L6" s="20">
        <v>45627</v>
      </c>
      <c r="M6" s="21" t="s">
        <v>26</v>
      </c>
      <c r="N6" s="47"/>
      <c r="O6" s="37"/>
      <c r="P6" s="9"/>
    </row>
    <row r="7" spans="1:16" ht="45" customHeight="1" x14ac:dyDescent="0.3">
      <c r="A7" s="41"/>
      <c r="B7" s="48"/>
      <c r="C7" s="42"/>
      <c r="D7" s="7" t="s">
        <v>29</v>
      </c>
      <c r="E7" s="31" t="s">
        <v>22</v>
      </c>
      <c r="F7" s="8" t="s">
        <v>23</v>
      </c>
      <c r="G7" s="8">
        <v>84.07</v>
      </c>
      <c r="H7" s="19">
        <v>4</v>
      </c>
      <c r="I7" s="11">
        <v>45647</v>
      </c>
      <c r="J7" s="36" t="s">
        <v>25</v>
      </c>
      <c r="K7" s="20">
        <v>44805</v>
      </c>
      <c r="L7" s="20">
        <v>45627</v>
      </c>
      <c r="M7" s="21" t="s">
        <v>26</v>
      </c>
      <c r="N7" s="47"/>
      <c r="O7" s="37"/>
      <c r="P7" s="9"/>
    </row>
    <row r="8" spans="1:16" ht="45" customHeight="1" x14ac:dyDescent="0.3">
      <c r="A8" s="41"/>
      <c r="B8" s="30" t="s">
        <v>30</v>
      </c>
      <c r="C8" s="31" t="s">
        <v>31</v>
      </c>
      <c r="D8" s="7" t="s">
        <v>32</v>
      </c>
      <c r="E8" s="31" t="s">
        <v>33</v>
      </c>
      <c r="F8" s="31" t="s">
        <v>34</v>
      </c>
      <c r="G8" s="8">
        <v>68.456999999999994</v>
      </c>
      <c r="H8" s="10">
        <v>1</v>
      </c>
      <c r="I8" s="11">
        <v>44551</v>
      </c>
      <c r="J8" s="38">
        <v>480482.89</v>
      </c>
      <c r="K8" s="39">
        <v>44348</v>
      </c>
      <c r="L8" s="39">
        <v>44409</v>
      </c>
      <c r="M8" s="22" t="s">
        <v>35</v>
      </c>
      <c r="N8" s="40" t="s">
        <v>36</v>
      </c>
      <c r="O8" s="37" t="s">
        <v>37</v>
      </c>
      <c r="P8" s="9" t="s">
        <v>38</v>
      </c>
    </row>
    <row r="9" spans="1:16" ht="58.95" customHeight="1" x14ac:dyDescent="0.3">
      <c r="A9" s="41"/>
      <c r="B9" s="30" t="s">
        <v>39</v>
      </c>
      <c r="C9" s="31" t="s">
        <v>40</v>
      </c>
      <c r="D9" s="7" t="s">
        <v>41</v>
      </c>
      <c r="E9" s="31" t="s">
        <v>42</v>
      </c>
      <c r="F9" s="31" t="s">
        <v>23</v>
      </c>
      <c r="G9" s="8" t="s">
        <v>43</v>
      </c>
      <c r="H9" s="10">
        <v>4</v>
      </c>
      <c r="I9" s="11">
        <v>45647</v>
      </c>
      <c r="J9" s="38">
        <v>59547029</v>
      </c>
      <c r="K9" s="39">
        <v>44713</v>
      </c>
      <c r="L9" s="39">
        <v>45658</v>
      </c>
      <c r="M9" s="22" t="s">
        <v>26</v>
      </c>
      <c r="N9" s="40" t="s">
        <v>44</v>
      </c>
      <c r="O9" s="37"/>
      <c r="P9" s="9"/>
    </row>
    <row r="10" spans="1:16" ht="45" customHeight="1" x14ac:dyDescent="0.3">
      <c r="A10" s="41"/>
      <c r="B10" s="41" t="s">
        <v>45</v>
      </c>
      <c r="C10" s="42" t="s">
        <v>46</v>
      </c>
      <c r="D10" s="12" t="s">
        <v>47</v>
      </c>
      <c r="E10" s="31" t="s">
        <v>48</v>
      </c>
      <c r="F10" s="31" t="s">
        <v>23</v>
      </c>
      <c r="G10" s="8">
        <v>323.62</v>
      </c>
      <c r="H10" s="10">
        <v>2</v>
      </c>
      <c r="I10" s="11">
        <v>44916</v>
      </c>
      <c r="J10" s="36">
        <v>4473706.88</v>
      </c>
      <c r="K10" s="23">
        <v>44986</v>
      </c>
      <c r="L10" s="23">
        <v>45261</v>
      </c>
      <c r="M10" s="23" t="s">
        <v>26</v>
      </c>
      <c r="N10" s="40" t="s">
        <v>49</v>
      </c>
      <c r="O10" s="37"/>
      <c r="P10" s="9"/>
    </row>
    <row r="11" spans="1:16" ht="45" customHeight="1" x14ac:dyDescent="0.3">
      <c r="A11" s="41"/>
      <c r="B11" s="41"/>
      <c r="C11" s="42"/>
      <c r="D11" s="12" t="s">
        <v>50</v>
      </c>
      <c r="E11" s="31" t="s">
        <v>48</v>
      </c>
      <c r="F11" s="31" t="s">
        <v>23</v>
      </c>
      <c r="G11" s="8">
        <v>324.5</v>
      </c>
      <c r="H11" s="10">
        <v>3</v>
      </c>
      <c r="I11" s="11">
        <v>45281</v>
      </c>
      <c r="J11" s="36">
        <v>7086210.4100000001</v>
      </c>
      <c r="K11" s="23">
        <v>44986</v>
      </c>
      <c r="L11" s="23">
        <v>45261</v>
      </c>
      <c r="M11" s="23" t="s">
        <v>26</v>
      </c>
      <c r="N11" s="40" t="s">
        <v>49</v>
      </c>
      <c r="O11" s="37"/>
      <c r="P11" s="9"/>
    </row>
    <row r="12" spans="1:16" ht="45" customHeight="1" x14ac:dyDescent="0.3">
      <c r="A12" s="41"/>
      <c r="B12" s="41"/>
      <c r="C12" s="31" t="s">
        <v>51</v>
      </c>
      <c r="D12" s="12" t="s">
        <v>52</v>
      </c>
      <c r="E12" s="31" t="s">
        <v>53</v>
      </c>
      <c r="F12" s="31" t="s">
        <v>23</v>
      </c>
      <c r="G12" s="8">
        <v>398.79199999999997</v>
      </c>
      <c r="H12" s="10">
        <v>5</v>
      </c>
      <c r="I12" s="11">
        <v>46012</v>
      </c>
      <c r="J12" s="36">
        <v>2855083.47</v>
      </c>
      <c r="K12" s="23">
        <v>45717</v>
      </c>
      <c r="L12" s="23">
        <v>45992</v>
      </c>
      <c r="M12" s="23" t="s">
        <v>26</v>
      </c>
      <c r="N12" s="40" t="s">
        <v>49</v>
      </c>
      <c r="O12" s="37"/>
      <c r="P12" s="9"/>
    </row>
    <row r="13" spans="1:16" ht="45" customHeight="1" x14ac:dyDescent="0.3">
      <c r="A13" s="41"/>
      <c r="B13" s="41"/>
      <c r="C13" s="42" t="s">
        <v>54</v>
      </c>
      <c r="D13" s="12" t="s">
        <v>55</v>
      </c>
      <c r="E13" s="31" t="s">
        <v>56</v>
      </c>
      <c r="F13" s="31" t="s">
        <v>23</v>
      </c>
      <c r="G13" s="8">
        <v>470.18400000000003</v>
      </c>
      <c r="H13" s="10">
        <v>7</v>
      </c>
      <c r="I13" s="11">
        <v>46742</v>
      </c>
      <c r="J13" s="36">
        <v>4296802.33</v>
      </c>
      <c r="K13" s="23">
        <v>46447</v>
      </c>
      <c r="L13" s="23">
        <v>46722</v>
      </c>
      <c r="M13" s="23" t="s">
        <v>26</v>
      </c>
      <c r="N13" s="40" t="s">
        <v>49</v>
      </c>
      <c r="O13" s="37"/>
      <c r="P13" s="9"/>
    </row>
    <row r="14" spans="1:16" ht="45" customHeight="1" x14ac:dyDescent="0.3">
      <c r="A14" s="41"/>
      <c r="B14" s="41"/>
      <c r="C14" s="42"/>
      <c r="D14" s="12" t="s">
        <v>57</v>
      </c>
      <c r="E14" s="31" t="s">
        <v>56</v>
      </c>
      <c r="F14" s="31" t="s">
        <v>23</v>
      </c>
      <c r="G14" s="8">
        <v>482.75799999999998</v>
      </c>
      <c r="H14" s="10">
        <v>8</v>
      </c>
      <c r="I14" s="11">
        <v>47108</v>
      </c>
      <c r="J14" s="36">
        <v>3016242.73</v>
      </c>
      <c r="K14" s="23">
        <v>46813</v>
      </c>
      <c r="L14" s="23">
        <v>47088</v>
      </c>
      <c r="M14" s="23" t="s">
        <v>26</v>
      </c>
      <c r="N14" s="40" t="s">
        <v>49</v>
      </c>
      <c r="O14" s="37"/>
      <c r="P14" s="9"/>
    </row>
    <row r="15" spans="1:16" ht="45" customHeight="1" x14ac:dyDescent="0.3">
      <c r="A15" s="41"/>
      <c r="B15" s="41" t="s">
        <v>58</v>
      </c>
      <c r="C15" s="42" t="s">
        <v>59</v>
      </c>
      <c r="D15" s="12" t="s">
        <v>60</v>
      </c>
      <c r="E15" s="31" t="s">
        <v>61</v>
      </c>
      <c r="F15" s="31" t="s">
        <v>34</v>
      </c>
      <c r="G15" s="8">
        <v>3.133</v>
      </c>
      <c r="H15" s="10">
        <v>4</v>
      </c>
      <c r="I15" s="11">
        <v>45647</v>
      </c>
      <c r="J15" s="36">
        <v>6732953.7400000002</v>
      </c>
      <c r="K15" s="23">
        <v>45352</v>
      </c>
      <c r="L15" s="23">
        <v>45627</v>
      </c>
      <c r="M15" s="23" t="s">
        <v>26</v>
      </c>
      <c r="N15" s="40" t="s">
        <v>49</v>
      </c>
      <c r="O15" s="37"/>
      <c r="P15" s="9"/>
    </row>
    <row r="16" spans="1:16" ht="45" customHeight="1" x14ac:dyDescent="0.3">
      <c r="A16" s="41"/>
      <c r="B16" s="41"/>
      <c r="C16" s="42"/>
      <c r="D16" s="12" t="s">
        <v>62</v>
      </c>
      <c r="E16" s="31" t="s">
        <v>61</v>
      </c>
      <c r="F16" s="31" t="s">
        <v>34</v>
      </c>
      <c r="G16" s="8">
        <v>3.27</v>
      </c>
      <c r="H16" s="10">
        <v>5</v>
      </c>
      <c r="I16" s="11">
        <v>46012</v>
      </c>
      <c r="J16" s="36">
        <v>3308610.98</v>
      </c>
      <c r="K16" s="23">
        <v>45717</v>
      </c>
      <c r="L16" s="23">
        <v>45992</v>
      </c>
      <c r="M16" s="23" t="s">
        <v>26</v>
      </c>
      <c r="N16" s="40" t="s">
        <v>49</v>
      </c>
      <c r="O16" s="37"/>
      <c r="P16" s="9"/>
    </row>
    <row r="17" spans="1:16" ht="45" customHeight="1" x14ac:dyDescent="0.3">
      <c r="A17" s="41"/>
      <c r="B17" s="41"/>
      <c r="C17" s="42"/>
      <c r="D17" s="12" t="s">
        <v>63</v>
      </c>
      <c r="E17" s="31" t="s">
        <v>61</v>
      </c>
      <c r="F17" s="31" t="s">
        <v>34</v>
      </c>
      <c r="G17" s="8">
        <v>9.48</v>
      </c>
      <c r="H17" s="10">
        <v>10</v>
      </c>
      <c r="I17" s="11">
        <v>47838</v>
      </c>
      <c r="J17" s="36">
        <v>2695671.39</v>
      </c>
      <c r="K17" s="23">
        <v>47543</v>
      </c>
      <c r="L17" s="23">
        <v>47818</v>
      </c>
      <c r="M17" s="23" t="s">
        <v>26</v>
      </c>
      <c r="N17" s="40" t="s">
        <v>49</v>
      </c>
      <c r="O17" s="37"/>
      <c r="P17" s="9"/>
    </row>
    <row r="18" spans="1:16" ht="45" customHeight="1" x14ac:dyDescent="0.3">
      <c r="A18" s="41"/>
      <c r="B18" s="41"/>
      <c r="C18" s="42" t="s">
        <v>64</v>
      </c>
      <c r="D18" s="12" t="s">
        <v>65</v>
      </c>
      <c r="E18" s="31" t="s">
        <v>66</v>
      </c>
      <c r="F18" s="31" t="s">
        <v>34</v>
      </c>
      <c r="G18" s="8">
        <v>42.9</v>
      </c>
      <c r="H18" s="10">
        <v>9</v>
      </c>
      <c r="I18" s="11">
        <v>47473</v>
      </c>
      <c r="J18" s="36">
        <v>2615011.64</v>
      </c>
      <c r="K18" s="23">
        <v>47178</v>
      </c>
      <c r="L18" s="23">
        <v>47453</v>
      </c>
      <c r="M18" s="23" t="s">
        <v>26</v>
      </c>
      <c r="N18" s="40" t="s">
        <v>49</v>
      </c>
      <c r="O18" s="37"/>
      <c r="P18" s="9"/>
    </row>
    <row r="19" spans="1:16" ht="45" customHeight="1" x14ac:dyDescent="0.3">
      <c r="A19" s="41"/>
      <c r="B19" s="41"/>
      <c r="C19" s="42"/>
      <c r="D19" s="12" t="s">
        <v>67</v>
      </c>
      <c r="E19" s="31" t="s">
        <v>66</v>
      </c>
      <c r="F19" s="31" t="s">
        <v>34</v>
      </c>
      <c r="G19" s="8">
        <v>0.89800000000000002</v>
      </c>
      <c r="H19" s="10">
        <v>10</v>
      </c>
      <c r="I19" s="11">
        <v>47838</v>
      </c>
      <c r="J19" s="36">
        <v>2618209.7999999998</v>
      </c>
      <c r="K19" s="23">
        <v>47543</v>
      </c>
      <c r="L19" s="23">
        <v>47818</v>
      </c>
      <c r="M19" s="23" t="s">
        <v>26</v>
      </c>
      <c r="N19" s="40" t="s">
        <v>49</v>
      </c>
      <c r="O19" s="37"/>
      <c r="P19" s="9"/>
    </row>
    <row r="20" spans="1:16" ht="45" customHeight="1" x14ac:dyDescent="0.3">
      <c r="A20" s="41"/>
      <c r="B20" s="41"/>
      <c r="C20" s="31" t="s">
        <v>68</v>
      </c>
      <c r="D20" s="12" t="s">
        <v>69</v>
      </c>
      <c r="E20" s="31" t="s">
        <v>70</v>
      </c>
      <c r="F20" s="31" t="s">
        <v>34</v>
      </c>
      <c r="G20" s="8">
        <v>107.892</v>
      </c>
      <c r="H20" s="10">
        <v>6</v>
      </c>
      <c r="I20" s="11">
        <v>46377</v>
      </c>
      <c r="J20" s="36">
        <v>6903490.7800000003</v>
      </c>
      <c r="K20" s="23">
        <v>46082</v>
      </c>
      <c r="L20" s="23">
        <v>46357</v>
      </c>
      <c r="M20" s="23" t="s">
        <v>26</v>
      </c>
      <c r="N20" s="40" t="s">
        <v>49</v>
      </c>
      <c r="O20" s="37"/>
      <c r="P20" s="9"/>
    </row>
    <row r="21" spans="1:16" ht="45" customHeight="1" x14ac:dyDescent="0.3">
      <c r="A21" s="41"/>
      <c r="B21" s="41"/>
      <c r="C21" s="31" t="s">
        <v>71</v>
      </c>
      <c r="D21" s="13" t="s">
        <v>72</v>
      </c>
      <c r="E21" s="31" t="s">
        <v>73</v>
      </c>
      <c r="F21" s="31" t="s">
        <v>34</v>
      </c>
      <c r="G21" s="8">
        <v>178.25</v>
      </c>
      <c r="H21" s="10">
        <v>3</v>
      </c>
      <c r="I21" s="11">
        <v>45281</v>
      </c>
      <c r="J21" s="36">
        <v>3488258.46</v>
      </c>
      <c r="K21" s="23">
        <v>47543</v>
      </c>
      <c r="L21" s="23">
        <v>45261</v>
      </c>
      <c r="M21" s="23" t="s">
        <v>26</v>
      </c>
      <c r="N21" s="40" t="s">
        <v>49</v>
      </c>
      <c r="O21" s="37"/>
      <c r="P21" s="9"/>
    </row>
    <row r="22" spans="1:16" ht="45" customHeight="1" x14ac:dyDescent="0.3">
      <c r="A22" s="41"/>
      <c r="B22" s="41"/>
      <c r="C22" s="42" t="s">
        <v>74</v>
      </c>
      <c r="D22" s="12" t="s">
        <v>75</v>
      </c>
      <c r="E22" s="31" t="s">
        <v>76</v>
      </c>
      <c r="F22" s="31" t="s">
        <v>23</v>
      </c>
      <c r="G22" s="8">
        <v>179.83</v>
      </c>
      <c r="H22" s="10">
        <v>7</v>
      </c>
      <c r="I22" s="11">
        <v>46742</v>
      </c>
      <c r="J22" s="36">
        <v>5643244.3200000003</v>
      </c>
      <c r="K22" s="23">
        <v>46447</v>
      </c>
      <c r="L22" s="23">
        <v>46722</v>
      </c>
      <c r="M22" s="23" t="s">
        <v>26</v>
      </c>
      <c r="N22" s="40" t="s">
        <v>49</v>
      </c>
      <c r="O22" s="37"/>
      <c r="P22" s="9"/>
    </row>
    <row r="23" spans="1:16" ht="45" customHeight="1" x14ac:dyDescent="0.3">
      <c r="A23" s="41"/>
      <c r="B23" s="41"/>
      <c r="C23" s="42"/>
      <c r="D23" s="13" t="s">
        <v>77</v>
      </c>
      <c r="E23" s="31" t="s">
        <v>76</v>
      </c>
      <c r="F23" s="31" t="s">
        <v>23</v>
      </c>
      <c r="G23" s="8">
        <v>181.43899999999999</v>
      </c>
      <c r="H23" s="10">
        <v>4</v>
      </c>
      <c r="I23" s="11">
        <v>45647</v>
      </c>
      <c r="J23" s="36">
        <v>3328008.2</v>
      </c>
      <c r="K23" s="23">
        <v>45352</v>
      </c>
      <c r="L23" s="23">
        <v>45627</v>
      </c>
      <c r="M23" s="23" t="s">
        <v>26</v>
      </c>
      <c r="N23" s="40" t="s">
        <v>49</v>
      </c>
      <c r="O23" s="37"/>
      <c r="P23" s="9"/>
    </row>
    <row r="24" spans="1:16" ht="45" customHeight="1" x14ac:dyDescent="0.3">
      <c r="A24" s="41"/>
      <c r="B24" s="41"/>
      <c r="C24" s="42"/>
      <c r="D24" s="12" t="s">
        <v>78</v>
      </c>
      <c r="E24" s="31" t="s">
        <v>76</v>
      </c>
      <c r="F24" s="31" t="s">
        <v>23</v>
      </c>
      <c r="G24" s="8">
        <v>183.95599999999999</v>
      </c>
      <c r="H24" s="10">
        <v>3</v>
      </c>
      <c r="I24" s="11">
        <v>45281</v>
      </c>
      <c r="J24" s="36">
        <v>2784306</v>
      </c>
      <c r="K24" s="23">
        <v>44986</v>
      </c>
      <c r="L24" s="23">
        <v>45261</v>
      </c>
      <c r="M24" s="23" t="s">
        <v>26</v>
      </c>
      <c r="N24" s="40" t="s">
        <v>49</v>
      </c>
      <c r="O24" s="37"/>
      <c r="P24" s="9"/>
    </row>
    <row r="25" spans="1:16" ht="45" customHeight="1" x14ac:dyDescent="0.3">
      <c r="A25" s="41"/>
      <c r="B25" s="41"/>
      <c r="C25" s="42" t="s">
        <v>79</v>
      </c>
      <c r="D25" s="12" t="s">
        <v>80</v>
      </c>
      <c r="E25" s="31" t="s">
        <v>81</v>
      </c>
      <c r="F25" s="31" t="s">
        <v>23</v>
      </c>
      <c r="G25" s="8">
        <v>214.36199999999999</v>
      </c>
      <c r="H25" s="10">
        <v>6</v>
      </c>
      <c r="I25" s="11">
        <v>46377</v>
      </c>
      <c r="J25" s="36">
        <v>3708990.27</v>
      </c>
      <c r="K25" s="23">
        <v>46082</v>
      </c>
      <c r="L25" s="23">
        <v>46357</v>
      </c>
      <c r="M25" s="23" t="s">
        <v>26</v>
      </c>
      <c r="N25" s="40" t="s">
        <v>49</v>
      </c>
      <c r="O25" s="37"/>
      <c r="P25" s="9"/>
    </row>
    <row r="26" spans="1:16" ht="45" customHeight="1" x14ac:dyDescent="0.3">
      <c r="A26" s="41"/>
      <c r="B26" s="41"/>
      <c r="C26" s="42"/>
      <c r="D26" s="12" t="s">
        <v>82</v>
      </c>
      <c r="E26" s="31" t="s">
        <v>81</v>
      </c>
      <c r="F26" s="31" t="s">
        <v>23</v>
      </c>
      <c r="G26" s="8">
        <v>218.761</v>
      </c>
      <c r="H26" s="10">
        <v>7</v>
      </c>
      <c r="I26" s="11">
        <v>46742</v>
      </c>
      <c r="J26" s="36">
        <v>4038769.91</v>
      </c>
      <c r="K26" s="23">
        <v>46447</v>
      </c>
      <c r="L26" s="23">
        <v>46722</v>
      </c>
      <c r="M26" s="23" t="s">
        <v>26</v>
      </c>
      <c r="N26" s="40" t="s">
        <v>49</v>
      </c>
      <c r="O26" s="37"/>
      <c r="P26" s="9"/>
    </row>
    <row r="27" spans="1:16" ht="45" customHeight="1" x14ac:dyDescent="0.3">
      <c r="A27" s="41"/>
      <c r="B27" s="41"/>
      <c r="C27" s="42"/>
      <c r="D27" s="12" t="s">
        <v>83</v>
      </c>
      <c r="E27" s="31" t="s">
        <v>81</v>
      </c>
      <c r="F27" s="31" t="s">
        <v>23</v>
      </c>
      <c r="G27" s="8">
        <v>231.5</v>
      </c>
      <c r="H27" s="10">
        <v>8</v>
      </c>
      <c r="I27" s="11">
        <v>47108</v>
      </c>
      <c r="J27" s="36">
        <v>2627942.73</v>
      </c>
      <c r="K27" s="23">
        <v>46813</v>
      </c>
      <c r="L27" s="23">
        <v>47088</v>
      </c>
      <c r="M27" s="23" t="s">
        <v>26</v>
      </c>
      <c r="N27" s="40" t="s">
        <v>49</v>
      </c>
      <c r="O27" s="37"/>
      <c r="P27" s="9"/>
    </row>
    <row r="28" spans="1:16" ht="86.25" customHeight="1" x14ac:dyDescent="0.3">
      <c r="A28" s="41"/>
      <c r="B28" s="41"/>
      <c r="C28" s="42" t="s">
        <v>84</v>
      </c>
      <c r="D28" s="12" t="s">
        <v>85</v>
      </c>
      <c r="E28" s="31" t="s">
        <v>86</v>
      </c>
      <c r="F28" s="31" t="s">
        <v>23</v>
      </c>
      <c r="G28" s="8">
        <v>258.51</v>
      </c>
      <c r="H28" s="10">
        <v>5</v>
      </c>
      <c r="I28" s="11">
        <v>46012</v>
      </c>
      <c r="J28" s="36">
        <v>3994942.05</v>
      </c>
      <c r="K28" s="23">
        <v>45717</v>
      </c>
      <c r="L28" s="23">
        <v>45992</v>
      </c>
      <c r="M28" s="23" t="s">
        <v>26</v>
      </c>
      <c r="N28" s="40" t="s">
        <v>49</v>
      </c>
      <c r="O28" s="37"/>
      <c r="P28" s="9"/>
    </row>
    <row r="29" spans="1:16" ht="71.25" customHeight="1" x14ac:dyDescent="0.3">
      <c r="A29" s="41"/>
      <c r="B29" s="41"/>
      <c r="C29" s="42"/>
      <c r="D29" s="12" t="s">
        <v>87</v>
      </c>
      <c r="E29" s="31" t="s">
        <v>86</v>
      </c>
      <c r="F29" s="31" t="s">
        <v>23</v>
      </c>
      <c r="G29" s="8">
        <v>260.24400000000003</v>
      </c>
      <c r="H29" s="10">
        <v>4</v>
      </c>
      <c r="I29" s="11">
        <v>45647</v>
      </c>
      <c r="J29" s="36">
        <v>2646917.73</v>
      </c>
      <c r="K29" s="23">
        <v>45352</v>
      </c>
      <c r="L29" s="23">
        <v>45627</v>
      </c>
      <c r="M29" s="23" t="s">
        <v>26</v>
      </c>
      <c r="N29" s="40" t="s">
        <v>49</v>
      </c>
      <c r="O29" s="37"/>
      <c r="P29" s="9"/>
    </row>
    <row r="30" spans="1:16" ht="45" customHeight="1" x14ac:dyDescent="0.3">
      <c r="A30" s="41"/>
      <c r="B30" s="41"/>
      <c r="C30" s="42" t="s">
        <v>88</v>
      </c>
      <c r="D30" s="12" t="s">
        <v>89</v>
      </c>
      <c r="E30" s="31" t="s">
        <v>90</v>
      </c>
      <c r="F30" s="31" t="s">
        <v>23</v>
      </c>
      <c r="G30" s="8">
        <v>281.74599999999998</v>
      </c>
      <c r="H30" s="10">
        <v>7</v>
      </c>
      <c r="I30" s="11">
        <v>46742</v>
      </c>
      <c r="J30" s="36">
        <v>3281141.28</v>
      </c>
      <c r="K30" s="23">
        <v>46447</v>
      </c>
      <c r="L30" s="23">
        <v>46722</v>
      </c>
      <c r="M30" s="23" t="s">
        <v>26</v>
      </c>
      <c r="N30" s="40" t="s">
        <v>49</v>
      </c>
      <c r="O30" s="37"/>
      <c r="P30" s="9"/>
    </row>
    <row r="31" spans="1:16" ht="45" customHeight="1" x14ac:dyDescent="0.3">
      <c r="A31" s="41"/>
      <c r="B31" s="41"/>
      <c r="C31" s="42"/>
      <c r="D31" s="12" t="s">
        <v>91</v>
      </c>
      <c r="E31" s="31" t="s">
        <v>90</v>
      </c>
      <c r="F31" s="31" t="s">
        <v>23</v>
      </c>
      <c r="G31" s="8">
        <v>288.09399999999999</v>
      </c>
      <c r="H31" s="10">
        <v>8</v>
      </c>
      <c r="I31" s="11">
        <v>47108</v>
      </c>
      <c r="J31" s="36">
        <v>5073254.0999999996</v>
      </c>
      <c r="K31" s="23">
        <v>46813</v>
      </c>
      <c r="L31" s="23">
        <v>47088</v>
      </c>
      <c r="M31" s="23" t="s">
        <v>26</v>
      </c>
      <c r="N31" s="40" t="s">
        <v>49</v>
      </c>
      <c r="O31" s="37"/>
      <c r="P31" s="9"/>
    </row>
    <row r="32" spans="1:16" ht="45" customHeight="1" x14ac:dyDescent="0.3">
      <c r="A32" s="41"/>
      <c r="B32" s="41"/>
      <c r="C32" s="42" t="s">
        <v>92</v>
      </c>
      <c r="D32" s="12" t="s">
        <v>93</v>
      </c>
      <c r="E32" s="31" t="s">
        <v>94</v>
      </c>
      <c r="F32" s="31" t="s">
        <v>23</v>
      </c>
      <c r="G32" s="8">
        <v>317.55</v>
      </c>
      <c r="H32" s="10">
        <v>4</v>
      </c>
      <c r="I32" s="11">
        <v>45647</v>
      </c>
      <c r="J32" s="36">
        <v>2609015.0299999998</v>
      </c>
      <c r="K32" s="23">
        <v>45352</v>
      </c>
      <c r="L32" s="23">
        <v>45627</v>
      </c>
      <c r="M32" s="23" t="s">
        <v>26</v>
      </c>
      <c r="N32" s="40" t="s">
        <v>49</v>
      </c>
      <c r="O32" s="37"/>
      <c r="P32" s="9"/>
    </row>
    <row r="33" spans="1:16" ht="45" customHeight="1" x14ac:dyDescent="0.3">
      <c r="A33" s="41"/>
      <c r="B33" s="41"/>
      <c r="C33" s="42"/>
      <c r="D33" s="12" t="s">
        <v>95</v>
      </c>
      <c r="E33" s="31" t="s">
        <v>94</v>
      </c>
      <c r="F33" s="31" t="s">
        <v>23</v>
      </c>
      <c r="G33" s="8">
        <v>319.89800000000002</v>
      </c>
      <c r="H33" s="10">
        <v>6</v>
      </c>
      <c r="I33" s="11">
        <v>46377</v>
      </c>
      <c r="J33" s="36">
        <v>4474042.5599999996</v>
      </c>
      <c r="K33" s="23">
        <v>46082</v>
      </c>
      <c r="L33" s="23">
        <v>46357</v>
      </c>
      <c r="M33" s="23" t="s">
        <v>26</v>
      </c>
      <c r="N33" s="40" t="s">
        <v>49</v>
      </c>
      <c r="O33" s="37"/>
      <c r="P33" s="9"/>
    </row>
    <row r="34" spans="1:16" ht="45" customHeight="1" x14ac:dyDescent="0.3">
      <c r="A34" s="41"/>
      <c r="B34" s="41"/>
      <c r="C34" s="42"/>
      <c r="D34" s="12" t="s">
        <v>96</v>
      </c>
      <c r="E34" s="31" t="s">
        <v>94</v>
      </c>
      <c r="F34" s="31" t="s">
        <v>23</v>
      </c>
      <c r="G34" s="8">
        <v>337.6</v>
      </c>
      <c r="H34" s="10">
        <v>8</v>
      </c>
      <c r="I34" s="11">
        <v>47108</v>
      </c>
      <c r="J34" s="36">
        <v>2853179.03</v>
      </c>
      <c r="K34" s="23">
        <v>46813</v>
      </c>
      <c r="L34" s="23">
        <v>47088</v>
      </c>
      <c r="M34" s="23" t="s">
        <v>26</v>
      </c>
      <c r="N34" s="40" t="s">
        <v>49</v>
      </c>
      <c r="O34" s="37"/>
      <c r="P34" s="9"/>
    </row>
    <row r="35" spans="1:16" ht="45" customHeight="1" x14ac:dyDescent="0.3">
      <c r="A35" s="41"/>
      <c r="B35" s="41"/>
      <c r="C35" s="42"/>
      <c r="D35" s="12" t="s">
        <v>97</v>
      </c>
      <c r="E35" s="31" t="s">
        <v>94</v>
      </c>
      <c r="F35" s="31" t="s">
        <v>23</v>
      </c>
      <c r="G35" s="8">
        <v>339.05</v>
      </c>
      <c r="H35" s="10">
        <v>5</v>
      </c>
      <c r="I35" s="11">
        <v>46012</v>
      </c>
      <c r="J35" s="36">
        <v>3428416.17</v>
      </c>
      <c r="K35" s="23">
        <v>45717</v>
      </c>
      <c r="L35" s="23">
        <v>45992</v>
      </c>
      <c r="M35" s="23" t="s">
        <v>26</v>
      </c>
      <c r="N35" s="40" t="s">
        <v>49</v>
      </c>
      <c r="O35" s="37"/>
      <c r="P35" s="9"/>
    </row>
    <row r="36" spans="1:16" ht="45" customHeight="1" x14ac:dyDescent="0.3">
      <c r="A36" s="41"/>
      <c r="B36" s="41"/>
      <c r="C36" s="42"/>
      <c r="D36" s="12" t="s">
        <v>98</v>
      </c>
      <c r="E36" s="31" t="s">
        <v>94</v>
      </c>
      <c r="F36" s="31" t="s">
        <v>23</v>
      </c>
      <c r="G36" s="8">
        <v>340.5</v>
      </c>
      <c r="H36" s="10">
        <v>9</v>
      </c>
      <c r="I36" s="11">
        <v>47473</v>
      </c>
      <c r="J36" s="36">
        <v>2869137.58</v>
      </c>
      <c r="K36" s="23">
        <v>47178</v>
      </c>
      <c r="L36" s="23">
        <v>47453</v>
      </c>
      <c r="M36" s="23" t="s">
        <v>26</v>
      </c>
      <c r="N36" s="40" t="s">
        <v>49</v>
      </c>
      <c r="O36" s="37"/>
      <c r="P36" s="9"/>
    </row>
    <row r="37" spans="1:16" ht="45" customHeight="1" x14ac:dyDescent="0.3">
      <c r="A37" s="41"/>
      <c r="B37" s="41"/>
      <c r="C37" s="31" t="s">
        <v>99</v>
      </c>
      <c r="D37" s="12" t="s">
        <v>100</v>
      </c>
      <c r="E37" s="31" t="s">
        <v>101</v>
      </c>
      <c r="F37" s="31" t="s">
        <v>23</v>
      </c>
      <c r="G37" s="8">
        <v>406.49</v>
      </c>
      <c r="H37" s="10">
        <v>10</v>
      </c>
      <c r="I37" s="11">
        <v>47838</v>
      </c>
      <c r="J37" s="36">
        <v>3852195.14</v>
      </c>
      <c r="K37" s="23">
        <v>47543</v>
      </c>
      <c r="L37" s="23">
        <v>47818</v>
      </c>
      <c r="M37" s="23" t="s">
        <v>26</v>
      </c>
      <c r="N37" s="40" t="s">
        <v>49</v>
      </c>
      <c r="O37" s="37"/>
      <c r="P37" s="9"/>
    </row>
    <row r="38" spans="1:16" ht="45" customHeight="1" x14ac:dyDescent="0.3">
      <c r="A38" s="41"/>
      <c r="B38" s="41"/>
      <c r="C38" s="42" t="s">
        <v>102</v>
      </c>
      <c r="D38" s="12" t="s">
        <v>103</v>
      </c>
      <c r="E38" s="31" t="s">
        <v>104</v>
      </c>
      <c r="F38" s="31" t="s">
        <v>23</v>
      </c>
      <c r="G38" s="8">
        <v>416</v>
      </c>
      <c r="H38" s="10">
        <v>6</v>
      </c>
      <c r="I38" s="11">
        <v>46377</v>
      </c>
      <c r="J38" s="36">
        <v>2305966.29</v>
      </c>
      <c r="K38" s="23">
        <v>46082</v>
      </c>
      <c r="L38" s="23">
        <v>46357</v>
      </c>
      <c r="M38" s="23" t="s">
        <v>26</v>
      </c>
      <c r="N38" s="40" t="s">
        <v>49</v>
      </c>
      <c r="O38" s="37"/>
      <c r="P38" s="9"/>
    </row>
    <row r="39" spans="1:16" ht="45" customHeight="1" x14ac:dyDescent="0.3">
      <c r="A39" s="41"/>
      <c r="B39" s="41"/>
      <c r="C39" s="42"/>
      <c r="D39" s="12" t="s">
        <v>105</v>
      </c>
      <c r="E39" s="31" t="s">
        <v>104</v>
      </c>
      <c r="F39" s="31" t="s">
        <v>23</v>
      </c>
      <c r="G39" s="8">
        <v>427.3</v>
      </c>
      <c r="H39" s="10">
        <v>3</v>
      </c>
      <c r="I39" s="11">
        <v>45281</v>
      </c>
      <c r="J39" s="36">
        <v>3266784.94</v>
      </c>
      <c r="K39" s="23">
        <v>44986</v>
      </c>
      <c r="L39" s="23">
        <v>45261</v>
      </c>
      <c r="M39" s="23" t="s">
        <v>26</v>
      </c>
      <c r="N39" s="40" t="s">
        <v>49</v>
      </c>
      <c r="O39" s="37"/>
      <c r="P39" s="9"/>
    </row>
    <row r="40" spans="1:16" ht="45" customHeight="1" x14ac:dyDescent="0.3">
      <c r="A40" s="41"/>
      <c r="B40" s="41"/>
      <c r="C40" s="31" t="s">
        <v>106</v>
      </c>
      <c r="D40" s="12" t="s">
        <v>107</v>
      </c>
      <c r="E40" s="31" t="s">
        <v>56</v>
      </c>
      <c r="F40" s="31" t="s">
        <v>23</v>
      </c>
      <c r="G40" s="8">
        <v>482.18</v>
      </c>
      <c r="H40" s="10">
        <v>9</v>
      </c>
      <c r="I40" s="11">
        <v>47473</v>
      </c>
      <c r="J40" s="36">
        <v>3072869.1</v>
      </c>
      <c r="K40" s="23">
        <v>47178</v>
      </c>
      <c r="L40" s="23">
        <v>47453</v>
      </c>
      <c r="M40" s="23" t="s">
        <v>26</v>
      </c>
      <c r="N40" s="40" t="s">
        <v>49</v>
      </c>
      <c r="O40" s="37"/>
      <c r="P40" s="9"/>
    </row>
    <row r="41" spans="1:16" ht="45" customHeight="1" x14ac:dyDescent="0.3">
      <c r="A41" s="41"/>
      <c r="B41" s="41"/>
      <c r="C41" s="31" t="s">
        <v>108</v>
      </c>
      <c r="D41" s="12" t="s">
        <v>109</v>
      </c>
      <c r="E41" s="31" t="s">
        <v>110</v>
      </c>
      <c r="F41" s="31" t="s">
        <v>23</v>
      </c>
      <c r="G41" s="8">
        <v>507.5</v>
      </c>
      <c r="H41" s="10">
        <v>3</v>
      </c>
      <c r="I41" s="11">
        <v>45281</v>
      </c>
      <c r="J41" s="36">
        <v>2237547.71</v>
      </c>
      <c r="K41" s="23">
        <v>44986</v>
      </c>
      <c r="L41" s="23">
        <v>45261</v>
      </c>
      <c r="M41" s="23" t="s">
        <v>26</v>
      </c>
      <c r="N41" s="40" t="s">
        <v>49</v>
      </c>
      <c r="O41" s="37"/>
      <c r="P41" s="9"/>
    </row>
    <row r="42" spans="1:16" ht="45" customHeight="1" x14ac:dyDescent="0.3">
      <c r="A42" s="41"/>
      <c r="B42" s="41"/>
      <c r="C42" s="31" t="s">
        <v>111</v>
      </c>
      <c r="D42" s="12" t="s">
        <v>112</v>
      </c>
      <c r="E42" s="31" t="s">
        <v>42</v>
      </c>
      <c r="F42" s="31" t="s">
        <v>23</v>
      </c>
      <c r="G42" s="8">
        <v>526.1</v>
      </c>
      <c r="H42" s="10">
        <v>10</v>
      </c>
      <c r="I42" s="11">
        <v>47838</v>
      </c>
      <c r="J42" s="36">
        <v>2196683.9500000002</v>
      </c>
      <c r="K42" s="23">
        <v>47543</v>
      </c>
      <c r="L42" s="23">
        <v>47818</v>
      </c>
      <c r="M42" s="23" t="s">
        <v>26</v>
      </c>
      <c r="N42" s="40" t="s">
        <v>49</v>
      </c>
      <c r="O42" s="37"/>
      <c r="P42" s="9"/>
    </row>
    <row r="43" spans="1:16" ht="111" customHeight="1" x14ac:dyDescent="0.3">
      <c r="A43" s="41"/>
      <c r="B43" s="32" t="s">
        <v>113</v>
      </c>
      <c r="C43" s="31" t="s">
        <v>114</v>
      </c>
      <c r="D43" s="12" t="s">
        <v>115</v>
      </c>
      <c r="E43" s="31" t="s">
        <v>42</v>
      </c>
      <c r="F43" s="31" t="s">
        <v>23</v>
      </c>
      <c r="G43" s="8">
        <v>537.53300000000002</v>
      </c>
      <c r="H43" s="10">
        <v>9</v>
      </c>
      <c r="I43" s="11">
        <v>47473</v>
      </c>
      <c r="J43" s="36">
        <v>7182156.29</v>
      </c>
      <c r="K43" s="23">
        <v>47178</v>
      </c>
      <c r="L43" s="23">
        <v>47453</v>
      </c>
      <c r="M43" s="23" t="s">
        <v>26</v>
      </c>
      <c r="N43" s="40" t="s">
        <v>49</v>
      </c>
      <c r="O43" s="37"/>
      <c r="P43" s="9"/>
    </row>
    <row r="44" spans="1:16" ht="45" customHeight="1" x14ac:dyDescent="0.3">
      <c r="A44" s="41"/>
      <c r="B44" s="41" t="s">
        <v>116</v>
      </c>
      <c r="C44" s="42" t="s">
        <v>117</v>
      </c>
      <c r="D44" s="12" t="s">
        <v>118</v>
      </c>
      <c r="E44" s="31" t="s">
        <v>61</v>
      </c>
      <c r="F44" s="31" t="s">
        <v>34</v>
      </c>
      <c r="G44" s="8">
        <v>5.3</v>
      </c>
      <c r="H44" s="10">
        <v>8</v>
      </c>
      <c r="I44" s="11">
        <v>47108</v>
      </c>
      <c r="J44" s="36">
        <v>940431.85</v>
      </c>
      <c r="K44" s="23">
        <v>46874</v>
      </c>
      <c r="L44" s="23">
        <v>47088</v>
      </c>
      <c r="M44" s="23" t="s">
        <v>26</v>
      </c>
      <c r="N44" s="40" t="s">
        <v>49</v>
      </c>
      <c r="O44" s="37"/>
      <c r="P44" s="9"/>
    </row>
    <row r="45" spans="1:16" ht="45" customHeight="1" x14ac:dyDescent="0.3">
      <c r="A45" s="41"/>
      <c r="B45" s="41"/>
      <c r="C45" s="42"/>
      <c r="D45" s="12" t="s">
        <v>119</v>
      </c>
      <c r="E45" s="31" t="s">
        <v>61</v>
      </c>
      <c r="F45" s="31" t="s">
        <v>34</v>
      </c>
      <c r="G45" s="8">
        <v>6</v>
      </c>
      <c r="H45" s="10">
        <v>2</v>
      </c>
      <c r="I45" s="11">
        <v>44916</v>
      </c>
      <c r="J45" s="36">
        <v>887747.85</v>
      </c>
      <c r="K45" s="23">
        <v>44682</v>
      </c>
      <c r="L45" s="23">
        <v>44896</v>
      </c>
      <c r="M45" s="23" t="s">
        <v>26</v>
      </c>
      <c r="N45" s="40" t="s">
        <v>49</v>
      </c>
      <c r="O45" s="37"/>
      <c r="P45" s="9"/>
    </row>
    <row r="46" spans="1:16" ht="45" customHeight="1" x14ac:dyDescent="0.3">
      <c r="A46" s="41"/>
      <c r="B46" s="41"/>
      <c r="C46" s="42"/>
      <c r="D46" s="12" t="s">
        <v>120</v>
      </c>
      <c r="E46" s="31" t="s">
        <v>61</v>
      </c>
      <c r="F46" s="31" t="s">
        <v>34</v>
      </c>
      <c r="G46" s="8">
        <v>6.8</v>
      </c>
      <c r="H46" s="10">
        <v>2</v>
      </c>
      <c r="I46" s="11">
        <v>44916</v>
      </c>
      <c r="J46" s="36">
        <v>933155.27</v>
      </c>
      <c r="K46" s="23">
        <v>45778</v>
      </c>
      <c r="L46" s="23">
        <v>45992</v>
      </c>
      <c r="M46" s="23" t="s">
        <v>26</v>
      </c>
      <c r="N46" s="40" t="s">
        <v>49</v>
      </c>
      <c r="O46" s="37"/>
      <c r="P46" s="9"/>
    </row>
    <row r="47" spans="1:16" ht="45" customHeight="1" x14ac:dyDescent="0.3">
      <c r="A47" s="41"/>
      <c r="B47" s="41"/>
      <c r="C47" s="31" t="s">
        <v>121</v>
      </c>
      <c r="D47" s="12" t="s">
        <v>122</v>
      </c>
      <c r="E47" s="31" t="s">
        <v>123</v>
      </c>
      <c r="F47" s="31" t="s">
        <v>34</v>
      </c>
      <c r="G47" s="8">
        <v>6.8</v>
      </c>
      <c r="H47" s="10">
        <v>9</v>
      </c>
      <c r="I47" s="11">
        <v>47473</v>
      </c>
      <c r="J47" s="36">
        <v>977965.8</v>
      </c>
      <c r="K47" s="23">
        <v>47239</v>
      </c>
      <c r="L47" s="23">
        <v>47453</v>
      </c>
      <c r="M47" s="23" t="s">
        <v>26</v>
      </c>
      <c r="N47" s="40" t="s">
        <v>49</v>
      </c>
      <c r="O47" s="37"/>
      <c r="P47" s="9"/>
    </row>
    <row r="48" spans="1:16" ht="45" customHeight="1" x14ac:dyDescent="0.3">
      <c r="A48" s="41"/>
      <c r="B48" s="41"/>
      <c r="C48" s="31" t="s">
        <v>124</v>
      </c>
      <c r="D48" s="12" t="s">
        <v>125</v>
      </c>
      <c r="E48" s="31" t="s">
        <v>126</v>
      </c>
      <c r="F48" s="31" t="s">
        <v>34</v>
      </c>
      <c r="G48" s="8">
        <v>51.4</v>
      </c>
      <c r="H48" s="10">
        <v>7</v>
      </c>
      <c r="I48" s="11">
        <v>46742</v>
      </c>
      <c r="J48" s="36">
        <v>999356.8</v>
      </c>
      <c r="K48" s="23">
        <v>46508</v>
      </c>
      <c r="L48" s="23">
        <v>46722</v>
      </c>
      <c r="M48" s="23" t="s">
        <v>26</v>
      </c>
      <c r="N48" s="40" t="s">
        <v>49</v>
      </c>
      <c r="O48" s="37"/>
      <c r="P48" s="9"/>
    </row>
    <row r="49" spans="1:16" ht="45" customHeight="1" x14ac:dyDescent="0.3">
      <c r="A49" s="41"/>
      <c r="B49" s="41"/>
      <c r="C49" s="31" t="s">
        <v>127</v>
      </c>
      <c r="D49" s="12" t="s">
        <v>128</v>
      </c>
      <c r="E49" s="31" t="s">
        <v>33</v>
      </c>
      <c r="F49" s="31" t="s">
        <v>34</v>
      </c>
      <c r="G49" s="8">
        <v>66.171999999999997</v>
      </c>
      <c r="H49" s="10">
        <v>5</v>
      </c>
      <c r="I49" s="11">
        <v>46012</v>
      </c>
      <c r="J49" s="36">
        <v>840828.97</v>
      </c>
      <c r="K49" s="23">
        <v>45778</v>
      </c>
      <c r="L49" s="23">
        <v>45992</v>
      </c>
      <c r="M49" s="23" t="s">
        <v>26</v>
      </c>
      <c r="N49" s="40" t="s">
        <v>49</v>
      </c>
      <c r="O49" s="37"/>
      <c r="P49" s="9"/>
    </row>
    <row r="50" spans="1:16" ht="45" customHeight="1" x14ac:dyDescent="0.3">
      <c r="A50" s="41"/>
      <c r="B50" s="41"/>
      <c r="C50" s="42" t="s">
        <v>129</v>
      </c>
      <c r="D50" s="12" t="s">
        <v>130</v>
      </c>
      <c r="E50" s="31" t="s">
        <v>73</v>
      </c>
      <c r="F50" s="31" t="s">
        <v>34</v>
      </c>
      <c r="G50" s="8">
        <v>164.1</v>
      </c>
      <c r="H50" s="10">
        <v>5</v>
      </c>
      <c r="I50" s="11">
        <v>46012</v>
      </c>
      <c r="J50" s="36">
        <v>853898.05</v>
      </c>
      <c r="K50" s="23">
        <v>45778</v>
      </c>
      <c r="L50" s="23">
        <v>45992</v>
      </c>
      <c r="M50" s="23" t="s">
        <v>26</v>
      </c>
      <c r="N50" s="40" t="s">
        <v>49</v>
      </c>
      <c r="O50" s="37"/>
      <c r="P50" s="9"/>
    </row>
    <row r="51" spans="1:16" ht="45" customHeight="1" x14ac:dyDescent="0.3">
      <c r="A51" s="41"/>
      <c r="B51" s="41"/>
      <c r="C51" s="42"/>
      <c r="D51" s="12" t="s">
        <v>131</v>
      </c>
      <c r="E51" s="31" t="s">
        <v>73</v>
      </c>
      <c r="F51" s="31" t="s">
        <v>34</v>
      </c>
      <c r="G51" s="8">
        <v>176.72</v>
      </c>
      <c r="H51" s="10">
        <v>4</v>
      </c>
      <c r="I51" s="11">
        <v>45647</v>
      </c>
      <c r="J51" s="36">
        <v>930612.54</v>
      </c>
      <c r="K51" s="23">
        <v>45413</v>
      </c>
      <c r="L51" s="23">
        <v>45627</v>
      </c>
      <c r="M51" s="23" t="s">
        <v>26</v>
      </c>
      <c r="N51" s="40" t="s">
        <v>49</v>
      </c>
      <c r="O51" s="37"/>
      <c r="P51" s="9"/>
    </row>
    <row r="52" spans="1:16" ht="45" customHeight="1" x14ac:dyDescent="0.3">
      <c r="A52" s="41"/>
      <c r="B52" s="41"/>
      <c r="C52" s="42" t="s">
        <v>132</v>
      </c>
      <c r="D52" s="12" t="s">
        <v>133</v>
      </c>
      <c r="E52" s="31" t="s">
        <v>76</v>
      </c>
      <c r="F52" s="31" t="s">
        <v>23</v>
      </c>
      <c r="G52" s="8">
        <v>182.96</v>
      </c>
      <c r="H52" s="10">
        <v>6</v>
      </c>
      <c r="I52" s="11">
        <v>46377</v>
      </c>
      <c r="J52" s="36">
        <v>1033706.37</v>
      </c>
      <c r="K52" s="23">
        <v>46143</v>
      </c>
      <c r="L52" s="23">
        <v>46357</v>
      </c>
      <c r="M52" s="23" t="s">
        <v>26</v>
      </c>
      <c r="N52" s="40" t="s">
        <v>49</v>
      </c>
      <c r="O52" s="37"/>
      <c r="P52" s="9"/>
    </row>
    <row r="53" spans="1:16" ht="45" customHeight="1" x14ac:dyDescent="0.3">
      <c r="A53" s="41"/>
      <c r="B53" s="41"/>
      <c r="C53" s="42"/>
      <c r="D53" s="12" t="s">
        <v>134</v>
      </c>
      <c r="E53" s="31" t="s">
        <v>76</v>
      </c>
      <c r="F53" s="31" t="s">
        <v>23</v>
      </c>
      <c r="G53" s="8">
        <v>183.38</v>
      </c>
      <c r="H53" s="10">
        <v>6</v>
      </c>
      <c r="I53" s="11">
        <v>46377</v>
      </c>
      <c r="J53" s="36">
        <v>1029408.97</v>
      </c>
      <c r="K53" s="23">
        <v>46143</v>
      </c>
      <c r="L53" s="23">
        <v>46357</v>
      </c>
      <c r="M53" s="23" t="s">
        <v>26</v>
      </c>
      <c r="N53" s="40" t="s">
        <v>49</v>
      </c>
      <c r="O53" s="37"/>
      <c r="P53" s="9"/>
    </row>
    <row r="54" spans="1:16" ht="45" customHeight="1" x14ac:dyDescent="0.3">
      <c r="A54" s="41"/>
      <c r="B54" s="41"/>
      <c r="C54" s="42"/>
      <c r="D54" s="12" t="s">
        <v>135</v>
      </c>
      <c r="E54" s="31" t="s">
        <v>76</v>
      </c>
      <c r="F54" s="31" t="s">
        <v>23</v>
      </c>
      <c r="G54" s="8">
        <v>183.65</v>
      </c>
      <c r="H54" s="10">
        <v>4</v>
      </c>
      <c r="I54" s="11">
        <v>45647</v>
      </c>
      <c r="J54" s="36">
        <v>1040907.59</v>
      </c>
      <c r="K54" s="23">
        <v>45413</v>
      </c>
      <c r="L54" s="23">
        <v>45627</v>
      </c>
      <c r="M54" s="23" t="s">
        <v>26</v>
      </c>
      <c r="N54" s="40" t="s">
        <v>49</v>
      </c>
      <c r="O54" s="37"/>
      <c r="P54" s="9"/>
    </row>
    <row r="55" spans="1:16" ht="45" customHeight="1" x14ac:dyDescent="0.3">
      <c r="A55" s="41"/>
      <c r="B55" s="41"/>
      <c r="C55" s="42" t="s">
        <v>136</v>
      </c>
      <c r="D55" s="12" t="s">
        <v>137</v>
      </c>
      <c r="E55" s="31" t="s">
        <v>81</v>
      </c>
      <c r="F55" s="31" t="s">
        <v>23</v>
      </c>
      <c r="G55" s="8">
        <v>215.99</v>
      </c>
      <c r="H55" s="10">
        <v>7</v>
      </c>
      <c r="I55" s="11">
        <v>46742</v>
      </c>
      <c r="J55" s="36">
        <v>1035740</v>
      </c>
      <c r="K55" s="23">
        <v>46508</v>
      </c>
      <c r="L55" s="23">
        <v>46722</v>
      </c>
      <c r="M55" s="23" t="s">
        <v>26</v>
      </c>
      <c r="N55" s="40" t="s">
        <v>49</v>
      </c>
      <c r="O55" s="37"/>
      <c r="P55" s="9"/>
    </row>
    <row r="56" spans="1:16" ht="45" customHeight="1" x14ac:dyDescent="0.3">
      <c r="A56" s="41"/>
      <c r="B56" s="41"/>
      <c r="C56" s="42"/>
      <c r="D56" s="12" t="s">
        <v>138</v>
      </c>
      <c r="E56" s="31" t="s">
        <v>81</v>
      </c>
      <c r="F56" s="31" t="s">
        <v>23</v>
      </c>
      <c r="G56" s="8">
        <v>216.5</v>
      </c>
      <c r="H56" s="10">
        <v>7</v>
      </c>
      <c r="I56" s="11">
        <v>46742</v>
      </c>
      <c r="J56" s="36">
        <v>691579.26</v>
      </c>
      <c r="K56" s="23">
        <v>46508</v>
      </c>
      <c r="L56" s="23">
        <v>46722</v>
      </c>
      <c r="M56" s="23" t="s">
        <v>26</v>
      </c>
      <c r="N56" s="40" t="s">
        <v>49</v>
      </c>
      <c r="O56" s="37"/>
      <c r="P56" s="9"/>
    </row>
    <row r="57" spans="1:16" ht="45" customHeight="1" x14ac:dyDescent="0.3">
      <c r="A57" s="41"/>
      <c r="B57" s="41"/>
      <c r="C57" s="31" t="s">
        <v>139</v>
      </c>
      <c r="D57" s="12" t="s">
        <v>140</v>
      </c>
      <c r="E57" s="31" t="s">
        <v>141</v>
      </c>
      <c r="F57" s="31" t="s">
        <v>23</v>
      </c>
      <c r="G57" s="8">
        <v>282</v>
      </c>
      <c r="H57" s="10">
        <v>10</v>
      </c>
      <c r="I57" s="11">
        <v>47838</v>
      </c>
      <c r="J57" s="36">
        <v>999356.8</v>
      </c>
      <c r="K57" s="23">
        <v>47604</v>
      </c>
      <c r="L57" s="23">
        <v>47818</v>
      </c>
      <c r="M57" s="23" t="s">
        <v>26</v>
      </c>
      <c r="N57" s="40" t="s">
        <v>49</v>
      </c>
      <c r="O57" s="37"/>
      <c r="P57" s="9"/>
    </row>
    <row r="58" spans="1:16" ht="45" customHeight="1" x14ac:dyDescent="0.3">
      <c r="A58" s="41"/>
      <c r="B58" s="41"/>
      <c r="C58" s="42" t="s">
        <v>142</v>
      </c>
      <c r="D58" s="12" t="s">
        <v>143</v>
      </c>
      <c r="E58" s="31" t="s">
        <v>48</v>
      </c>
      <c r="F58" s="31" t="s">
        <v>23</v>
      </c>
      <c r="G58" s="8" t="s">
        <v>144</v>
      </c>
      <c r="H58" s="10">
        <v>2</v>
      </c>
      <c r="I58" s="11">
        <v>44916</v>
      </c>
      <c r="J58" s="36">
        <v>1015509.4</v>
      </c>
      <c r="K58" s="23">
        <v>44682</v>
      </c>
      <c r="L58" s="23">
        <v>44896</v>
      </c>
      <c r="M58" s="23" t="s">
        <v>26</v>
      </c>
      <c r="N58" s="40" t="s">
        <v>49</v>
      </c>
      <c r="O58" s="37"/>
      <c r="P58" s="9"/>
    </row>
    <row r="59" spans="1:16" ht="45" customHeight="1" x14ac:dyDescent="0.3">
      <c r="A59" s="41"/>
      <c r="B59" s="41"/>
      <c r="C59" s="42"/>
      <c r="D59" s="12" t="s">
        <v>145</v>
      </c>
      <c r="E59" s="31" t="s">
        <v>48</v>
      </c>
      <c r="F59" s="31" t="s">
        <v>23</v>
      </c>
      <c r="G59" s="8">
        <v>330.09</v>
      </c>
      <c r="H59" s="10">
        <v>9</v>
      </c>
      <c r="I59" s="11">
        <v>47473</v>
      </c>
      <c r="J59" s="36">
        <v>1090739.68</v>
      </c>
      <c r="K59" s="23">
        <v>47239</v>
      </c>
      <c r="L59" s="23">
        <v>47453</v>
      </c>
      <c r="M59" s="23" t="s">
        <v>26</v>
      </c>
      <c r="N59" s="40" t="s">
        <v>49</v>
      </c>
      <c r="O59" s="37"/>
      <c r="P59" s="9"/>
    </row>
    <row r="60" spans="1:16" ht="45" customHeight="1" x14ac:dyDescent="0.3">
      <c r="A60" s="41"/>
      <c r="B60" s="41"/>
      <c r="C60" s="42" t="s">
        <v>146</v>
      </c>
      <c r="D60" s="12" t="s">
        <v>147</v>
      </c>
      <c r="E60" s="31" t="s">
        <v>104</v>
      </c>
      <c r="F60" s="31" t="s">
        <v>23</v>
      </c>
      <c r="G60" s="8">
        <v>414.8</v>
      </c>
      <c r="H60" s="10">
        <v>8</v>
      </c>
      <c r="I60" s="11">
        <v>47108</v>
      </c>
      <c r="J60" s="36">
        <v>1074425.53</v>
      </c>
      <c r="K60" s="23">
        <v>46874</v>
      </c>
      <c r="L60" s="23">
        <v>47088</v>
      </c>
      <c r="M60" s="23" t="s">
        <v>26</v>
      </c>
      <c r="N60" s="40" t="s">
        <v>49</v>
      </c>
      <c r="O60" s="37"/>
      <c r="P60" s="9"/>
    </row>
    <row r="61" spans="1:16" ht="45" customHeight="1" x14ac:dyDescent="0.3">
      <c r="A61" s="41"/>
      <c r="B61" s="41"/>
      <c r="C61" s="42"/>
      <c r="D61" s="12" t="s">
        <v>148</v>
      </c>
      <c r="E61" s="31" t="s">
        <v>104</v>
      </c>
      <c r="F61" s="31" t="s">
        <v>23</v>
      </c>
      <c r="G61" s="8">
        <v>416.53</v>
      </c>
      <c r="H61" s="10">
        <v>8</v>
      </c>
      <c r="I61" s="11">
        <v>47108</v>
      </c>
      <c r="J61" s="36">
        <v>844320.97</v>
      </c>
      <c r="K61" s="23">
        <v>46874</v>
      </c>
      <c r="L61" s="23">
        <v>47088</v>
      </c>
      <c r="M61" s="23" t="s">
        <v>26</v>
      </c>
      <c r="N61" s="40" t="s">
        <v>49</v>
      </c>
      <c r="O61" s="37"/>
      <c r="P61" s="9"/>
    </row>
    <row r="62" spans="1:16" ht="45" customHeight="1" x14ac:dyDescent="0.3">
      <c r="A62" s="41"/>
      <c r="B62" s="41"/>
      <c r="C62" s="31" t="s">
        <v>149</v>
      </c>
      <c r="D62" s="12" t="s">
        <v>150</v>
      </c>
      <c r="E62" s="31" t="s">
        <v>151</v>
      </c>
      <c r="F62" s="31" t="s">
        <v>23</v>
      </c>
      <c r="G62" s="8">
        <v>439.2</v>
      </c>
      <c r="H62" s="10">
        <v>3</v>
      </c>
      <c r="I62" s="11">
        <v>45281</v>
      </c>
      <c r="J62" s="36">
        <v>1255555.93</v>
      </c>
      <c r="K62" s="23">
        <v>45047</v>
      </c>
      <c r="L62" s="23">
        <v>45261</v>
      </c>
      <c r="M62" s="23" t="s">
        <v>26</v>
      </c>
      <c r="N62" s="40" t="s">
        <v>49</v>
      </c>
      <c r="O62" s="37"/>
      <c r="P62" s="9"/>
    </row>
    <row r="63" spans="1:16" ht="45" customHeight="1" x14ac:dyDescent="0.3">
      <c r="A63" s="41"/>
      <c r="B63" s="41"/>
      <c r="C63" s="31" t="s">
        <v>152</v>
      </c>
      <c r="D63" s="12" t="s">
        <v>153</v>
      </c>
      <c r="E63" s="31" t="s">
        <v>154</v>
      </c>
      <c r="F63" s="31" t="s">
        <v>23</v>
      </c>
      <c r="G63" s="8">
        <v>446</v>
      </c>
      <c r="H63" s="10">
        <v>3</v>
      </c>
      <c r="I63" s="11">
        <v>45281</v>
      </c>
      <c r="J63" s="36">
        <v>1047399.65</v>
      </c>
      <c r="K63" s="23">
        <v>45047</v>
      </c>
      <c r="L63" s="23">
        <v>45261</v>
      </c>
      <c r="M63" s="23" t="s">
        <v>26</v>
      </c>
      <c r="N63" s="40" t="s">
        <v>49</v>
      </c>
      <c r="O63" s="37"/>
      <c r="P63" s="9"/>
    </row>
    <row r="64" spans="1:16" ht="45" customHeight="1" x14ac:dyDescent="0.3">
      <c r="A64" s="41"/>
      <c r="B64" s="41"/>
      <c r="C64" s="31" t="s">
        <v>155</v>
      </c>
      <c r="D64" s="12" t="s">
        <v>156</v>
      </c>
      <c r="E64" s="31" t="s">
        <v>157</v>
      </c>
      <c r="F64" s="31" t="s">
        <v>23</v>
      </c>
      <c r="G64" s="8">
        <v>77.180000000000007</v>
      </c>
      <c r="H64" s="10">
        <v>10</v>
      </c>
      <c r="I64" s="11">
        <v>47838</v>
      </c>
      <c r="J64" s="36">
        <v>992787.49</v>
      </c>
      <c r="K64" s="23">
        <v>47604</v>
      </c>
      <c r="L64" s="23">
        <v>47818</v>
      </c>
      <c r="M64" s="23" t="s">
        <v>26</v>
      </c>
      <c r="N64" s="40" t="s">
        <v>49</v>
      </c>
      <c r="O64" s="37"/>
      <c r="P64" s="9"/>
    </row>
    <row r="65" spans="1:16" ht="45" customHeight="1" x14ac:dyDescent="0.3">
      <c r="A65" s="41"/>
      <c r="B65" s="41" t="s">
        <v>158</v>
      </c>
      <c r="C65" s="42" t="s">
        <v>159</v>
      </c>
      <c r="D65" s="12" t="s">
        <v>160</v>
      </c>
      <c r="E65" s="31" t="s">
        <v>61</v>
      </c>
      <c r="F65" s="31" t="s">
        <v>23</v>
      </c>
      <c r="G65" s="8" t="s">
        <v>161</v>
      </c>
      <c r="H65" s="10">
        <v>4</v>
      </c>
      <c r="I65" s="11">
        <v>45647</v>
      </c>
      <c r="J65" s="36">
        <v>15251.36</v>
      </c>
      <c r="K65" s="23">
        <v>45413</v>
      </c>
      <c r="L65" s="23">
        <v>45627</v>
      </c>
      <c r="M65" s="23" t="s">
        <v>26</v>
      </c>
      <c r="N65" s="40" t="s">
        <v>162</v>
      </c>
      <c r="O65" s="37"/>
      <c r="P65" s="9"/>
    </row>
    <row r="66" spans="1:16" ht="45" customHeight="1" x14ac:dyDescent="0.3">
      <c r="A66" s="41"/>
      <c r="B66" s="41"/>
      <c r="C66" s="42"/>
      <c r="D66" s="12" t="s">
        <v>160</v>
      </c>
      <c r="E66" s="31" t="s">
        <v>61</v>
      </c>
      <c r="F66" s="31" t="s">
        <v>23</v>
      </c>
      <c r="G66" s="8" t="s">
        <v>161</v>
      </c>
      <c r="H66" s="10">
        <v>4</v>
      </c>
      <c r="I66" s="11">
        <v>45647</v>
      </c>
      <c r="J66" s="36">
        <v>15251.36</v>
      </c>
      <c r="K66" s="23">
        <v>45413</v>
      </c>
      <c r="L66" s="23">
        <v>45627</v>
      </c>
      <c r="M66" s="23" t="s">
        <v>26</v>
      </c>
      <c r="N66" s="40" t="s">
        <v>162</v>
      </c>
      <c r="O66" s="37"/>
      <c r="P66" s="9"/>
    </row>
    <row r="67" spans="1:16" ht="45" customHeight="1" x14ac:dyDescent="0.3">
      <c r="A67" s="41"/>
      <c r="B67" s="41"/>
      <c r="C67" s="42"/>
      <c r="D67" s="12" t="s">
        <v>163</v>
      </c>
      <c r="E67" s="31" t="s">
        <v>61</v>
      </c>
      <c r="F67" s="31" t="s">
        <v>23</v>
      </c>
      <c r="G67" s="8" t="s">
        <v>164</v>
      </c>
      <c r="H67" s="10">
        <v>5</v>
      </c>
      <c r="I67" s="11">
        <v>46012</v>
      </c>
      <c r="J67" s="36">
        <v>81506.509999999995</v>
      </c>
      <c r="K67" s="23">
        <v>45778</v>
      </c>
      <c r="L67" s="23">
        <v>45992</v>
      </c>
      <c r="M67" s="23" t="s">
        <v>26</v>
      </c>
      <c r="N67" s="40" t="s">
        <v>162</v>
      </c>
      <c r="O67" s="37"/>
      <c r="P67" s="9"/>
    </row>
    <row r="68" spans="1:16" ht="45" customHeight="1" x14ac:dyDescent="0.3">
      <c r="A68" s="41"/>
      <c r="B68" s="41"/>
      <c r="C68" s="42"/>
      <c r="D68" s="12" t="s">
        <v>165</v>
      </c>
      <c r="E68" s="31" t="s">
        <v>61</v>
      </c>
      <c r="F68" s="31" t="s">
        <v>23</v>
      </c>
      <c r="G68" s="8" t="s">
        <v>164</v>
      </c>
      <c r="H68" s="10">
        <v>5</v>
      </c>
      <c r="I68" s="11">
        <v>46012</v>
      </c>
      <c r="J68" s="36">
        <v>54679.48</v>
      </c>
      <c r="K68" s="23">
        <v>45778</v>
      </c>
      <c r="L68" s="23">
        <v>45992</v>
      </c>
      <c r="M68" s="23" t="s">
        <v>26</v>
      </c>
      <c r="N68" s="40" t="s">
        <v>162</v>
      </c>
      <c r="O68" s="37"/>
      <c r="P68" s="9"/>
    </row>
    <row r="69" spans="1:16" ht="45" customHeight="1" x14ac:dyDescent="0.3">
      <c r="A69" s="41"/>
      <c r="B69" s="41"/>
      <c r="C69" s="42"/>
      <c r="D69" s="12" t="s">
        <v>166</v>
      </c>
      <c r="E69" s="31" t="s">
        <v>61</v>
      </c>
      <c r="F69" s="31" t="s">
        <v>23</v>
      </c>
      <c r="G69" s="8" t="s">
        <v>167</v>
      </c>
      <c r="H69" s="10">
        <v>2</v>
      </c>
      <c r="I69" s="11">
        <v>44916</v>
      </c>
      <c r="J69" s="36">
        <v>271633.84000000003</v>
      </c>
      <c r="K69" s="23">
        <v>45778</v>
      </c>
      <c r="L69" s="23">
        <v>45992</v>
      </c>
      <c r="M69" s="23" t="s">
        <v>26</v>
      </c>
      <c r="N69" s="40" t="s">
        <v>162</v>
      </c>
      <c r="O69" s="37"/>
      <c r="P69" s="9"/>
    </row>
    <row r="70" spans="1:16" ht="45" customHeight="1" x14ac:dyDescent="0.3">
      <c r="A70" s="41"/>
      <c r="B70" s="41"/>
      <c r="C70" s="42"/>
      <c r="D70" s="12" t="s">
        <v>168</v>
      </c>
      <c r="E70" s="31" t="s">
        <v>61</v>
      </c>
      <c r="F70" s="31" t="s">
        <v>23</v>
      </c>
      <c r="G70" s="8" t="s">
        <v>169</v>
      </c>
      <c r="H70" s="10">
        <v>2</v>
      </c>
      <c r="I70" s="11">
        <v>44916</v>
      </c>
      <c r="J70" s="36">
        <v>277095.58</v>
      </c>
      <c r="K70" s="23">
        <v>45778</v>
      </c>
      <c r="L70" s="23">
        <v>45992</v>
      </c>
      <c r="M70" s="23" t="s">
        <v>26</v>
      </c>
      <c r="N70" s="40" t="s">
        <v>162</v>
      </c>
      <c r="O70" s="37"/>
      <c r="P70" s="9"/>
    </row>
    <row r="71" spans="1:16" ht="45" customHeight="1" x14ac:dyDescent="0.3">
      <c r="A71" s="41"/>
      <c r="B71" s="41"/>
      <c r="C71" s="42"/>
      <c r="D71" s="12" t="s">
        <v>170</v>
      </c>
      <c r="E71" s="31" t="s">
        <v>61</v>
      </c>
      <c r="F71" s="31" t="s">
        <v>23</v>
      </c>
      <c r="G71" s="8" t="s">
        <v>171</v>
      </c>
      <c r="H71" s="10">
        <v>10</v>
      </c>
      <c r="I71" s="11">
        <v>47838</v>
      </c>
      <c r="J71" s="36">
        <v>53772.24</v>
      </c>
      <c r="K71" s="23">
        <v>47604</v>
      </c>
      <c r="L71" s="23">
        <v>47818</v>
      </c>
      <c r="M71" s="23" t="s">
        <v>26</v>
      </c>
      <c r="N71" s="40" t="s">
        <v>162</v>
      </c>
      <c r="O71" s="37"/>
      <c r="P71" s="9"/>
    </row>
    <row r="72" spans="1:16" ht="45" customHeight="1" x14ac:dyDescent="0.3">
      <c r="A72" s="41"/>
      <c r="B72" s="41"/>
      <c r="C72" s="42"/>
      <c r="D72" s="12" t="s">
        <v>170</v>
      </c>
      <c r="E72" s="31" t="s">
        <v>61</v>
      </c>
      <c r="F72" s="31" t="s">
        <v>23</v>
      </c>
      <c r="G72" s="8" t="s">
        <v>171</v>
      </c>
      <c r="H72" s="10">
        <v>10</v>
      </c>
      <c r="I72" s="11">
        <v>47838</v>
      </c>
      <c r="J72" s="36">
        <v>53772.24</v>
      </c>
      <c r="K72" s="23">
        <v>47604</v>
      </c>
      <c r="L72" s="23">
        <v>47818</v>
      </c>
      <c r="M72" s="23" t="s">
        <v>26</v>
      </c>
      <c r="N72" s="40" t="s">
        <v>162</v>
      </c>
      <c r="O72" s="37"/>
      <c r="P72" s="9"/>
    </row>
    <row r="73" spans="1:16" ht="45" customHeight="1" x14ac:dyDescent="0.3">
      <c r="A73" s="41"/>
      <c r="B73" s="41"/>
      <c r="C73" s="42" t="s">
        <v>172</v>
      </c>
      <c r="D73" s="12" t="s">
        <v>173</v>
      </c>
      <c r="E73" s="31" t="s">
        <v>123</v>
      </c>
      <c r="F73" s="31" t="s">
        <v>34</v>
      </c>
      <c r="G73" s="8" t="s">
        <v>174</v>
      </c>
      <c r="H73" s="10">
        <v>9</v>
      </c>
      <c r="I73" s="11">
        <v>47473</v>
      </c>
      <c r="J73" s="36">
        <v>3564397.19</v>
      </c>
      <c r="K73" s="23">
        <v>47239</v>
      </c>
      <c r="L73" s="23">
        <v>47453</v>
      </c>
      <c r="M73" s="23" t="s">
        <v>26</v>
      </c>
      <c r="N73" s="40" t="s">
        <v>162</v>
      </c>
      <c r="O73" s="37"/>
      <c r="P73" s="9"/>
    </row>
    <row r="74" spans="1:16" ht="45" customHeight="1" x14ac:dyDescent="0.3">
      <c r="A74" s="41"/>
      <c r="B74" s="41"/>
      <c r="C74" s="42"/>
      <c r="D74" s="12" t="s">
        <v>175</v>
      </c>
      <c r="E74" s="31" t="s">
        <v>123</v>
      </c>
      <c r="F74" s="31" t="s">
        <v>34</v>
      </c>
      <c r="G74" s="8" t="s">
        <v>176</v>
      </c>
      <c r="H74" s="10">
        <v>10</v>
      </c>
      <c r="I74" s="11">
        <v>47838</v>
      </c>
      <c r="J74" s="36">
        <v>3561262.27</v>
      </c>
      <c r="K74" s="23">
        <v>47604</v>
      </c>
      <c r="L74" s="23">
        <v>47818</v>
      </c>
      <c r="M74" s="23" t="s">
        <v>26</v>
      </c>
      <c r="N74" s="40" t="s">
        <v>162</v>
      </c>
      <c r="O74" s="37"/>
      <c r="P74" s="9"/>
    </row>
    <row r="75" spans="1:16" ht="45" customHeight="1" x14ac:dyDescent="0.3">
      <c r="A75" s="41"/>
      <c r="B75" s="41"/>
      <c r="C75" s="42" t="s">
        <v>177</v>
      </c>
      <c r="D75" s="12" t="s">
        <v>178</v>
      </c>
      <c r="E75" s="31" t="s">
        <v>126</v>
      </c>
      <c r="F75" s="31" t="s">
        <v>34</v>
      </c>
      <c r="G75" s="8" t="s">
        <v>179</v>
      </c>
      <c r="H75" s="10">
        <v>5</v>
      </c>
      <c r="I75" s="11">
        <v>46012</v>
      </c>
      <c r="J75" s="36">
        <v>376189.68</v>
      </c>
      <c r="K75" s="23">
        <v>45778</v>
      </c>
      <c r="L75" s="23">
        <v>45992</v>
      </c>
      <c r="M75" s="23" t="s">
        <v>26</v>
      </c>
      <c r="N75" s="40" t="s">
        <v>162</v>
      </c>
      <c r="O75" s="37"/>
      <c r="P75" s="9"/>
    </row>
    <row r="76" spans="1:16" ht="45" customHeight="1" x14ac:dyDescent="0.3">
      <c r="A76" s="41"/>
      <c r="B76" s="41"/>
      <c r="C76" s="42"/>
      <c r="D76" s="12" t="s">
        <v>180</v>
      </c>
      <c r="E76" s="31" t="s">
        <v>126</v>
      </c>
      <c r="F76" s="31" t="s">
        <v>34</v>
      </c>
      <c r="G76" s="8" t="s">
        <v>181</v>
      </c>
      <c r="H76" s="10">
        <v>5</v>
      </c>
      <c r="I76" s="11">
        <v>46012</v>
      </c>
      <c r="J76" s="36">
        <v>94047.42</v>
      </c>
      <c r="K76" s="23">
        <v>45778</v>
      </c>
      <c r="L76" s="23">
        <v>45992</v>
      </c>
      <c r="M76" s="23" t="s">
        <v>26</v>
      </c>
      <c r="N76" s="40" t="s">
        <v>162</v>
      </c>
      <c r="O76" s="37"/>
      <c r="P76" s="9"/>
    </row>
    <row r="77" spans="1:16" ht="45" customHeight="1" x14ac:dyDescent="0.3">
      <c r="A77" s="41"/>
      <c r="B77" s="41"/>
      <c r="C77" s="42"/>
      <c r="D77" s="12" t="s">
        <v>182</v>
      </c>
      <c r="E77" s="31" t="s">
        <v>126</v>
      </c>
      <c r="F77" s="31" t="s">
        <v>34</v>
      </c>
      <c r="G77" s="8" t="s">
        <v>183</v>
      </c>
      <c r="H77" s="10">
        <v>5</v>
      </c>
      <c r="I77" s="11">
        <v>46012</v>
      </c>
      <c r="J77" s="36">
        <v>62698.28</v>
      </c>
      <c r="K77" s="23">
        <v>45778</v>
      </c>
      <c r="L77" s="23">
        <v>45992</v>
      </c>
      <c r="M77" s="23" t="s">
        <v>26</v>
      </c>
      <c r="N77" s="40" t="s">
        <v>162</v>
      </c>
      <c r="O77" s="37"/>
      <c r="P77" s="9"/>
    </row>
    <row r="78" spans="1:16" ht="45" customHeight="1" x14ac:dyDescent="0.3">
      <c r="A78" s="41"/>
      <c r="B78" s="41"/>
      <c r="C78" s="42"/>
      <c r="D78" s="12" t="s">
        <v>184</v>
      </c>
      <c r="E78" s="31" t="s">
        <v>126</v>
      </c>
      <c r="F78" s="31" t="s">
        <v>34</v>
      </c>
      <c r="G78" s="8" t="s">
        <v>185</v>
      </c>
      <c r="H78" s="10">
        <v>5</v>
      </c>
      <c r="I78" s="11">
        <v>46012</v>
      </c>
      <c r="J78" s="36">
        <v>67400.649999999994</v>
      </c>
      <c r="K78" s="23">
        <v>45778</v>
      </c>
      <c r="L78" s="23">
        <v>45992</v>
      </c>
      <c r="M78" s="23" t="s">
        <v>26</v>
      </c>
      <c r="N78" s="40" t="s">
        <v>162</v>
      </c>
      <c r="O78" s="37"/>
      <c r="P78" s="9"/>
    </row>
    <row r="79" spans="1:16" ht="45" customHeight="1" x14ac:dyDescent="0.3">
      <c r="A79" s="41"/>
      <c r="B79" s="41"/>
      <c r="C79" s="42" t="s">
        <v>186</v>
      </c>
      <c r="D79" s="12" t="s">
        <v>187</v>
      </c>
      <c r="E79" s="31" t="s">
        <v>33</v>
      </c>
      <c r="F79" s="31" t="s">
        <v>34</v>
      </c>
      <c r="G79" s="8" t="s">
        <v>188</v>
      </c>
      <c r="H79" s="10">
        <v>7</v>
      </c>
      <c r="I79" s="11">
        <v>46742</v>
      </c>
      <c r="J79" s="36">
        <v>125742.03</v>
      </c>
      <c r="K79" s="23">
        <v>46508</v>
      </c>
      <c r="L79" s="23">
        <v>46722</v>
      </c>
      <c r="M79" s="23" t="s">
        <v>26</v>
      </c>
      <c r="N79" s="40" t="s">
        <v>162</v>
      </c>
      <c r="O79" s="37"/>
      <c r="P79" s="9"/>
    </row>
    <row r="80" spans="1:16" ht="45" customHeight="1" x14ac:dyDescent="0.3">
      <c r="A80" s="41"/>
      <c r="B80" s="41"/>
      <c r="C80" s="42"/>
      <c r="D80" s="12" t="s">
        <v>189</v>
      </c>
      <c r="E80" s="31" t="s">
        <v>33</v>
      </c>
      <c r="F80" s="31" t="s">
        <v>34</v>
      </c>
      <c r="G80" s="8" t="s">
        <v>190</v>
      </c>
      <c r="H80" s="10">
        <v>5</v>
      </c>
      <c r="I80" s="11">
        <v>46012</v>
      </c>
      <c r="J80" s="36">
        <v>125742.03</v>
      </c>
      <c r="K80" s="23">
        <v>45778</v>
      </c>
      <c r="L80" s="23">
        <v>45992</v>
      </c>
      <c r="M80" s="23" t="s">
        <v>26</v>
      </c>
      <c r="N80" s="40" t="s">
        <v>162</v>
      </c>
      <c r="O80" s="37"/>
      <c r="P80" s="9"/>
    </row>
    <row r="81" spans="1:16" ht="45" customHeight="1" x14ac:dyDescent="0.3">
      <c r="A81" s="41"/>
      <c r="B81" s="41"/>
      <c r="C81" s="42"/>
      <c r="D81" s="12" t="s">
        <v>191</v>
      </c>
      <c r="E81" s="31" t="s">
        <v>33</v>
      </c>
      <c r="F81" s="31" t="s">
        <v>34</v>
      </c>
      <c r="G81" s="8" t="s">
        <v>192</v>
      </c>
      <c r="H81" s="10">
        <v>5</v>
      </c>
      <c r="I81" s="11">
        <v>46012</v>
      </c>
      <c r="J81" s="36">
        <v>47023.71</v>
      </c>
      <c r="K81" s="23">
        <v>45778</v>
      </c>
      <c r="L81" s="23">
        <v>45992</v>
      </c>
      <c r="M81" s="23" t="s">
        <v>26</v>
      </c>
      <c r="N81" s="40" t="s">
        <v>162</v>
      </c>
      <c r="O81" s="37"/>
      <c r="P81" s="9"/>
    </row>
    <row r="82" spans="1:16" ht="45" customHeight="1" x14ac:dyDescent="0.3">
      <c r="A82" s="41"/>
      <c r="B82" s="41"/>
      <c r="C82" s="42"/>
      <c r="D82" s="12" t="s">
        <v>193</v>
      </c>
      <c r="E82" s="31" t="s">
        <v>33</v>
      </c>
      <c r="F82" s="31" t="s">
        <v>34</v>
      </c>
      <c r="G82" s="8" t="s">
        <v>194</v>
      </c>
      <c r="H82" s="10">
        <v>7</v>
      </c>
      <c r="I82" s="11">
        <v>46742</v>
      </c>
      <c r="J82" s="36">
        <v>80273.23</v>
      </c>
      <c r="K82" s="23">
        <v>46508</v>
      </c>
      <c r="L82" s="23">
        <v>46722</v>
      </c>
      <c r="M82" s="23" t="s">
        <v>26</v>
      </c>
      <c r="N82" s="40" t="s">
        <v>162</v>
      </c>
      <c r="O82" s="37"/>
      <c r="P82" s="9"/>
    </row>
    <row r="83" spans="1:16" ht="45" customHeight="1" x14ac:dyDescent="0.3">
      <c r="A83" s="41"/>
      <c r="B83" s="41"/>
      <c r="C83" s="42" t="s">
        <v>195</v>
      </c>
      <c r="D83" s="12" t="s">
        <v>196</v>
      </c>
      <c r="E83" s="31" t="s">
        <v>197</v>
      </c>
      <c r="F83" s="31" t="s">
        <v>34</v>
      </c>
      <c r="G83" s="8" t="s">
        <v>198</v>
      </c>
      <c r="H83" s="10">
        <v>6</v>
      </c>
      <c r="I83" s="11">
        <v>46377</v>
      </c>
      <c r="J83" s="36">
        <v>404859.85</v>
      </c>
      <c r="K83" s="23">
        <v>46143</v>
      </c>
      <c r="L83" s="23">
        <v>46357</v>
      </c>
      <c r="M83" s="23" t="s">
        <v>26</v>
      </c>
      <c r="N83" s="40" t="s">
        <v>162</v>
      </c>
      <c r="O83" s="37"/>
      <c r="P83" s="9"/>
    </row>
    <row r="84" spans="1:16" ht="45" customHeight="1" x14ac:dyDescent="0.3">
      <c r="A84" s="41"/>
      <c r="B84" s="41"/>
      <c r="C84" s="42"/>
      <c r="D84" s="12" t="s">
        <v>199</v>
      </c>
      <c r="E84" s="31" t="s">
        <v>197</v>
      </c>
      <c r="F84" s="31" t="s">
        <v>34</v>
      </c>
      <c r="G84" s="8" t="s">
        <v>200</v>
      </c>
      <c r="H84" s="10">
        <v>6</v>
      </c>
      <c r="I84" s="11">
        <v>46377</v>
      </c>
      <c r="J84" s="36">
        <v>81276.86</v>
      </c>
      <c r="K84" s="23">
        <v>46143</v>
      </c>
      <c r="L84" s="23">
        <v>46357</v>
      </c>
      <c r="M84" s="23" t="s">
        <v>26</v>
      </c>
      <c r="N84" s="40" t="s">
        <v>162</v>
      </c>
      <c r="O84" s="37"/>
      <c r="P84" s="9"/>
    </row>
    <row r="85" spans="1:16" ht="45" customHeight="1" x14ac:dyDescent="0.3">
      <c r="A85" s="41"/>
      <c r="B85" s="41"/>
      <c r="C85" s="42" t="s">
        <v>201</v>
      </c>
      <c r="D85" s="12" t="s">
        <v>202</v>
      </c>
      <c r="E85" s="31" t="s">
        <v>66</v>
      </c>
      <c r="F85" s="31" t="s">
        <v>34</v>
      </c>
      <c r="G85" s="8" t="s">
        <v>203</v>
      </c>
      <c r="H85" s="10">
        <v>9</v>
      </c>
      <c r="I85" s="11">
        <v>47473</v>
      </c>
      <c r="J85" s="36">
        <v>201542.68</v>
      </c>
      <c r="K85" s="23">
        <v>47239</v>
      </c>
      <c r="L85" s="23">
        <v>47453</v>
      </c>
      <c r="M85" s="23" t="s">
        <v>26</v>
      </c>
      <c r="N85" s="40" t="s">
        <v>162</v>
      </c>
      <c r="O85" s="37"/>
      <c r="P85" s="9"/>
    </row>
    <row r="86" spans="1:16" ht="45" customHeight="1" x14ac:dyDescent="0.3">
      <c r="A86" s="41"/>
      <c r="B86" s="41"/>
      <c r="C86" s="42"/>
      <c r="D86" s="12" t="s">
        <v>204</v>
      </c>
      <c r="E86" s="31" t="s">
        <v>66</v>
      </c>
      <c r="F86" s="31" t="s">
        <v>34</v>
      </c>
      <c r="G86" s="8" t="s">
        <v>205</v>
      </c>
      <c r="H86" s="10">
        <v>9</v>
      </c>
      <c r="I86" s="11">
        <v>47473</v>
      </c>
      <c r="J86" s="36">
        <v>125396.56</v>
      </c>
      <c r="K86" s="23">
        <v>47239</v>
      </c>
      <c r="L86" s="23">
        <v>47453</v>
      </c>
      <c r="M86" s="23" t="s">
        <v>26</v>
      </c>
      <c r="N86" s="40" t="s">
        <v>162</v>
      </c>
      <c r="O86" s="37"/>
      <c r="P86" s="9"/>
    </row>
    <row r="87" spans="1:16" ht="45" customHeight="1" x14ac:dyDescent="0.3">
      <c r="A87" s="41"/>
      <c r="B87" s="41"/>
      <c r="C87" s="42"/>
      <c r="D87" s="12" t="s">
        <v>204</v>
      </c>
      <c r="E87" s="31" t="s">
        <v>66</v>
      </c>
      <c r="F87" s="31" t="s">
        <v>34</v>
      </c>
      <c r="G87" s="8" t="s">
        <v>206</v>
      </c>
      <c r="H87" s="10">
        <v>10</v>
      </c>
      <c r="I87" s="11">
        <v>47838</v>
      </c>
      <c r="J87" s="36">
        <v>125396.56</v>
      </c>
      <c r="K87" s="23">
        <v>47604</v>
      </c>
      <c r="L87" s="23">
        <v>47818</v>
      </c>
      <c r="M87" s="23" t="s">
        <v>26</v>
      </c>
      <c r="N87" s="40" t="s">
        <v>162</v>
      </c>
      <c r="O87" s="37"/>
      <c r="P87" s="9"/>
    </row>
    <row r="88" spans="1:16" ht="45" customHeight="1" x14ac:dyDescent="0.3">
      <c r="A88" s="41"/>
      <c r="B88" s="41"/>
      <c r="C88" s="42"/>
      <c r="D88" s="12" t="s">
        <v>204</v>
      </c>
      <c r="E88" s="31" t="s">
        <v>66</v>
      </c>
      <c r="F88" s="31" t="s">
        <v>34</v>
      </c>
      <c r="G88" s="8" t="s">
        <v>206</v>
      </c>
      <c r="H88" s="10">
        <v>10</v>
      </c>
      <c r="I88" s="11">
        <v>47838</v>
      </c>
      <c r="J88" s="36">
        <v>125396.56</v>
      </c>
      <c r="K88" s="23">
        <v>47604</v>
      </c>
      <c r="L88" s="23">
        <v>47818</v>
      </c>
      <c r="M88" s="23" t="s">
        <v>26</v>
      </c>
      <c r="N88" s="40" t="s">
        <v>162</v>
      </c>
      <c r="O88" s="37"/>
      <c r="P88" s="9"/>
    </row>
    <row r="89" spans="1:16" ht="45" customHeight="1" x14ac:dyDescent="0.3">
      <c r="A89" s="41"/>
      <c r="B89" s="41"/>
      <c r="C89" s="42" t="s">
        <v>207</v>
      </c>
      <c r="D89" s="12" t="s">
        <v>204</v>
      </c>
      <c r="E89" s="31" t="s">
        <v>70</v>
      </c>
      <c r="F89" s="31" t="s">
        <v>34</v>
      </c>
      <c r="G89" s="8" t="s">
        <v>208</v>
      </c>
      <c r="H89" s="10">
        <v>6</v>
      </c>
      <c r="I89" s="11">
        <v>46377</v>
      </c>
      <c r="J89" s="36">
        <v>124572.26</v>
      </c>
      <c r="K89" s="23">
        <v>46143</v>
      </c>
      <c r="L89" s="23">
        <v>46357</v>
      </c>
      <c r="M89" s="23" t="s">
        <v>26</v>
      </c>
      <c r="N89" s="40" t="s">
        <v>162</v>
      </c>
      <c r="O89" s="37"/>
      <c r="P89" s="9"/>
    </row>
    <row r="90" spans="1:16" ht="45" customHeight="1" x14ac:dyDescent="0.3">
      <c r="A90" s="41"/>
      <c r="B90" s="41"/>
      <c r="C90" s="42"/>
      <c r="D90" s="12" t="s">
        <v>204</v>
      </c>
      <c r="E90" s="31" t="s">
        <v>70</v>
      </c>
      <c r="F90" s="31" t="s">
        <v>34</v>
      </c>
      <c r="G90" s="8" t="s">
        <v>208</v>
      </c>
      <c r="H90" s="10">
        <v>6</v>
      </c>
      <c r="I90" s="11">
        <v>46377</v>
      </c>
      <c r="J90" s="36">
        <v>124572.26</v>
      </c>
      <c r="K90" s="23">
        <v>46143</v>
      </c>
      <c r="L90" s="23">
        <v>46357</v>
      </c>
      <c r="M90" s="23" t="s">
        <v>26</v>
      </c>
      <c r="N90" s="40" t="s">
        <v>162</v>
      </c>
      <c r="O90" s="37"/>
      <c r="P90" s="9"/>
    </row>
    <row r="91" spans="1:16" ht="45" customHeight="1" x14ac:dyDescent="0.3">
      <c r="A91" s="41"/>
      <c r="B91" s="41"/>
      <c r="C91" s="42"/>
      <c r="D91" s="12" t="s">
        <v>209</v>
      </c>
      <c r="E91" s="31" t="s">
        <v>70</v>
      </c>
      <c r="F91" s="31" t="s">
        <v>34</v>
      </c>
      <c r="G91" s="8" t="s">
        <v>210</v>
      </c>
      <c r="H91" s="10">
        <v>8</v>
      </c>
      <c r="I91" s="11">
        <v>47108</v>
      </c>
      <c r="J91" s="36">
        <v>316501.68</v>
      </c>
      <c r="K91" s="23">
        <v>46874</v>
      </c>
      <c r="L91" s="23">
        <v>47088</v>
      </c>
      <c r="M91" s="23" t="s">
        <v>26</v>
      </c>
      <c r="N91" s="40" t="s">
        <v>162</v>
      </c>
      <c r="O91" s="37"/>
      <c r="P91" s="9"/>
    </row>
    <row r="92" spans="1:16" ht="45" customHeight="1" x14ac:dyDescent="0.3">
      <c r="A92" s="41"/>
      <c r="B92" s="41"/>
      <c r="C92" s="42"/>
      <c r="D92" s="12" t="s">
        <v>211</v>
      </c>
      <c r="E92" s="31" t="s">
        <v>70</v>
      </c>
      <c r="F92" s="31" t="s">
        <v>34</v>
      </c>
      <c r="G92" s="8" t="s">
        <v>212</v>
      </c>
      <c r="H92" s="10">
        <v>8</v>
      </c>
      <c r="I92" s="11">
        <v>47108</v>
      </c>
      <c r="J92" s="36">
        <v>316328.21000000002</v>
      </c>
      <c r="K92" s="23">
        <v>46874</v>
      </c>
      <c r="L92" s="23">
        <v>47088</v>
      </c>
      <c r="M92" s="23" t="s">
        <v>26</v>
      </c>
      <c r="N92" s="40" t="s">
        <v>162</v>
      </c>
      <c r="O92" s="37"/>
      <c r="P92" s="9"/>
    </row>
    <row r="93" spans="1:16" ht="45" customHeight="1" x14ac:dyDescent="0.3">
      <c r="A93" s="41"/>
      <c r="B93" s="41"/>
      <c r="C93" s="42"/>
      <c r="D93" s="12" t="s">
        <v>213</v>
      </c>
      <c r="E93" s="31" t="s">
        <v>70</v>
      </c>
      <c r="F93" s="31" t="s">
        <v>34</v>
      </c>
      <c r="G93" s="8" t="s">
        <v>214</v>
      </c>
      <c r="H93" s="10">
        <v>8</v>
      </c>
      <c r="I93" s="11">
        <v>47108</v>
      </c>
      <c r="J93" s="36">
        <v>84674.13</v>
      </c>
      <c r="K93" s="23">
        <v>46874</v>
      </c>
      <c r="L93" s="23">
        <v>47088</v>
      </c>
      <c r="M93" s="23" t="s">
        <v>26</v>
      </c>
      <c r="N93" s="40" t="s">
        <v>162</v>
      </c>
      <c r="O93" s="37"/>
      <c r="P93" s="9"/>
    </row>
    <row r="94" spans="1:16" ht="45" customHeight="1" x14ac:dyDescent="0.3">
      <c r="A94" s="41"/>
      <c r="B94" s="41"/>
      <c r="C94" s="42"/>
      <c r="D94" s="12" t="s">
        <v>215</v>
      </c>
      <c r="E94" s="31" t="s">
        <v>70</v>
      </c>
      <c r="F94" s="31" t="s">
        <v>34</v>
      </c>
      <c r="G94" s="8" t="s">
        <v>216</v>
      </c>
      <c r="H94" s="10">
        <v>8</v>
      </c>
      <c r="I94" s="11">
        <v>47108</v>
      </c>
      <c r="J94" s="36">
        <v>316328.21000000002</v>
      </c>
      <c r="K94" s="23">
        <v>46874</v>
      </c>
      <c r="L94" s="23">
        <v>47088</v>
      </c>
      <c r="M94" s="23" t="s">
        <v>26</v>
      </c>
      <c r="N94" s="40" t="s">
        <v>162</v>
      </c>
      <c r="O94" s="37"/>
      <c r="P94" s="9"/>
    </row>
    <row r="95" spans="1:16" ht="45" customHeight="1" x14ac:dyDescent="0.3">
      <c r="A95" s="41"/>
      <c r="B95" s="41"/>
      <c r="C95" s="42"/>
      <c r="D95" s="12" t="s">
        <v>217</v>
      </c>
      <c r="E95" s="31" t="s">
        <v>70</v>
      </c>
      <c r="F95" s="31" t="s">
        <v>34</v>
      </c>
      <c r="G95" s="8" t="s">
        <v>218</v>
      </c>
      <c r="H95" s="10">
        <v>8</v>
      </c>
      <c r="I95" s="11">
        <v>47108</v>
      </c>
      <c r="J95" s="36">
        <v>186858.39</v>
      </c>
      <c r="K95" s="23">
        <v>46874</v>
      </c>
      <c r="L95" s="23">
        <v>47088</v>
      </c>
      <c r="M95" s="23" t="s">
        <v>26</v>
      </c>
      <c r="N95" s="40" t="s">
        <v>162</v>
      </c>
      <c r="O95" s="37"/>
      <c r="P95" s="9"/>
    </row>
    <row r="96" spans="1:16" ht="45" customHeight="1" x14ac:dyDescent="0.3">
      <c r="A96" s="41"/>
      <c r="B96" s="41"/>
      <c r="C96" s="42" t="s">
        <v>219</v>
      </c>
      <c r="D96" s="12" t="s">
        <v>220</v>
      </c>
      <c r="E96" s="31" t="s">
        <v>73</v>
      </c>
      <c r="F96" s="31" t="s">
        <v>34</v>
      </c>
      <c r="G96" s="8" t="s">
        <v>221</v>
      </c>
      <c r="H96" s="10">
        <v>5</v>
      </c>
      <c r="I96" s="11">
        <v>46012</v>
      </c>
      <c r="J96" s="36">
        <v>151495.97</v>
      </c>
      <c r="K96" s="23">
        <v>45778</v>
      </c>
      <c r="L96" s="23">
        <v>45992</v>
      </c>
      <c r="M96" s="23" t="s">
        <v>26</v>
      </c>
      <c r="N96" s="40" t="s">
        <v>162</v>
      </c>
      <c r="O96" s="37"/>
      <c r="P96" s="9"/>
    </row>
    <row r="97" spans="1:16" ht="45" customHeight="1" x14ac:dyDescent="0.3">
      <c r="A97" s="41"/>
      <c r="B97" s="41"/>
      <c r="C97" s="42"/>
      <c r="D97" s="12" t="s">
        <v>222</v>
      </c>
      <c r="E97" s="31" t="s">
        <v>73</v>
      </c>
      <c r="F97" s="31" t="s">
        <v>34</v>
      </c>
      <c r="G97" s="8" t="s">
        <v>223</v>
      </c>
      <c r="H97" s="10">
        <v>5</v>
      </c>
      <c r="I97" s="11">
        <v>46012</v>
      </c>
      <c r="J97" s="36">
        <v>221630.89</v>
      </c>
      <c r="K97" s="23">
        <v>45778</v>
      </c>
      <c r="L97" s="23">
        <v>45992</v>
      </c>
      <c r="M97" s="23" t="s">
        <v>26</v>
      </c>
      <c r="N97" s="40" t="s">
        <v>162</v>
      </c>
      <c r="O97" s="37"/>
      <c r="P97" s="9"/>
    </row>
    <row r="98" spans="1:16" ht="45" customHeight="1" x14ac:dyDescent="0.3">
      <c r="A98" s="41"/>
      <c r="B98" s="41"/>
      <c r="C98" s="42"/>
      <c r="D98" s="12" t="s">
        <v>224</v>
      </c>
      <c r="E98" s="31" t="s">
        <v>73</v>
      </c>
      <c r="F98" s="31" t="s">
        <v>34</v>
      </c>
      <c r="G98" s="8" t="s">
        <v>225</v>
      </c>
      <c r="H98" s="10">
        <v>6</v>
      </c>
      <c r="I98" s="11">
        <v>46377</v>
      </c>
      <c r="J98" s="36">
        <v>47993.65</v>
      </c>
      <c r="K98" s="23">
        <v>46143</v>
      </c>
      <c r="L98" s="23">
        <v>46357</v>
      </c>
      <c r="M98" s="23" t="s">
        <v>26</v>
      </c>
      <c r="N98" s="40" t="s">
        <v>162</v>
      </c>
      <c r="O98" s="37"/>
      <c r="P98" s="9"/>
    </row>
    <row r="99" spans="1:16" ht="45" customHeight="1" x14ac:dyDescent="0.3">
      <c r="A99" s="41"/>
      <c r="B99" s="41"/>
      <c r="C99" s="42"/>
      <c r="D99" s="12" t="s">
        <v>226</v>
      </c>
      <c r="E99" s="31" t="s">
        <v>73</v>
      </c>
      <c r="F99" s="31" t="s">
        <v>34</v>
      </c>
      <c r="G99" s="8" t="s">
        <v>227</v>
      </c>
      <c r="H99" s="10">
        <v>4</v>
      </c>
      <c r="I99" s="11">
        <v>45647</v>
      </c>
      <c r="J99" s="36">
        <v>475338.35</v>
      </c>
      <c r="K99" s="23">
        <v>45413</v>
      </c>
      <c r="L99" s="23">
        <v>45627</v>
      </c>
      <c r="M99" s="23" t="s">
        <v>26</v>
      </c>
      <c r="N99" s="40" t="s">
        <v>162</v>
      </c>
      <c r="O99" s="37"/>
      <c r="P99" s="9"/>
    </row>
    <row r="100" spans="1:16" ht="45" customHeight="1" x14ac:dyDescent="0.3">
      <c r="A100" s="41"/>
      <c r="B100" s="41"/>
      <c r="C100" s="42"/>
      <c r="D100" s="12" t="s">
        <v>204</v>
      </c>
      <c r="E100" s="31" t="s">
        <v>73</v>
      </c>
      <c r="F100" s="31" t="s">
        <v>34</v>
      </c>
      <c r="G100" s="8" t="s">
        <v>228</v>
      </c>
      <c r="H100" s="10">
        <v>2</v>
      </c>
      <c r="I100" s="11">
        <v>44916</v>
      </c>
      <c r="J100" s="36">
        <v>125396.56</v>
      </c>
      <c r="K100" s="23">
        <v>44682</v>
      </c>
      <c r="L100" s="23">
        <v>44896</v>
      </c>
      <c r="M100" s="23" t="s">
        <v>26</v>
      </c>
      <c r="N100" s="40" t="s">
        <v>162</v>
      </c>
      <c r="O100" s="37"/>
      <c r="P100" s="9"/>
    </row>
    <row r="101" spans="1:16" ht="45" customHeight="1" x14ac:dyDescent="0.3">
      <c r="A101" s="41"/>
      <c r="B101" s="41"/>
      <c r="C101" s="42"/>
      <c r="D101" s="12" t="s">
        <v>204</v>
      </c>
      <c r="E101" s="31" t="s">
        <v>73</v>
      </c>
      <c r="F101" s="31" t="s">
        <v>34</v>
      </c>
      <c r="G101" s="8" t="s">
        <v>228</v>
      </c>
      <c r="H101" s="10">
        <v>2</v>
      </c>
      <c r="I101" s="11">
        <v>44916</v>
      </c>
      <c r="J101" s="36">
        <v>125396.56</v>
      </c>
      <c r="K101" s="23"/>
      <c r="L101" s="23"/>
      <c r="M101" s="23" t="s">
        <v>26</v>
      </c>
      <c r="N101" s="40" t="s">
        <v>229</v>
      </c>
      <c r="O101" s="37"/>
      <c r="P101" s="9"/>
    </row>
    <row r="102" spans="1:16" ht="45" customHeight="1" x14ac:dyDescent="0.3">
      <c r="A102" s="41"/>
      <c r="B102" s="41"/>
      <c r="C102" s="42" t="s">
        <v>230</v>
      </c>
      <c r="D102" s="12" t="s">
        <v>231</v>
      </c>
      <c r="E102" s="31" t="s">
        <v>76</v>
      </c>
      <c r="F102" s="31" t="s">
        <v>23</v>
      </c>
      <c r="G102" s="8" t="s">
        <v>232</v>
      </c>
      <c r="H102" s="10">
        <v>7</v>
      </c>
      <c r="I102" s="11">
        <v>46742</v>
      </c>
      <c r="J102" s="36">
        <v>115224.23</v>
      </c>
      <c r="K102" s="23">
        <v>46508</v>
      </c>
      <c r="L102" s="23">
        <v>46722</v>
      </c>
      <c r="M102" s="23" t="s">
        <v>26</v>
      </c>
      <c r="N102" s="40" t="s">
        <v>162</v>
      </c>
      <c r="O102" s="37"/>
      <c r="P102" s="9"/>
    </row>
    <row r="103" spans="1:16" ht="45" customHeight="1" x14ac:dyDescent="0.3">
      <c r="A103" s="41"/>
      <c r="B103" s="41"/>
      <c r="C103" s="42"/>
      <c r="D103" s="12" t="s">
        <v>233</v>
      </c>
      <c r="E103" s="31" t="s">
        <v>76</v>
      </c>
      <c r="F103" s="31" t="s">
        <v>23</v>
      </c>
      <c r="G103" s="8" t="s">
        <v>234</v>
      </c>
      <c r="H103" s="10">
        <v>7</v>
      </c>
      <c r="I103" s="11">
        <v>46742</v>
      </c>
      <c r="J103" s="36">
        <v>197949.31</v>
      </c>
      <c r="K103" s="23">
        <v>46508</v>
      </c>
      <c r="L103" s="23">
        <v>46722</v>
      </c>
      <c r="M103" s="23" t="s">
        <v>26</v>
      </c>
      <c r="N103" s="40" t="s">
        <v>162</v>
      </c>
      <c r="O103" s="37"/>
      <c r="P103" s="9"/>
    </row>
    <row r="104" spans="1:16" ht="45" customHeight="1" x14ac:dyDescent="0.3">
      <c r="A104" s="41"/>
      <c r="B104" s="41"/>
      <c r="C104" s="42"/>
      <c r="D104" s="12" t="s">
        <v>235</v>
      </c>
      <c r="E104" s="31" t="s">
        <v>76</v>
      </c>
      <c r="F104" s="31" t="s">
        <v>23</v>
      </c>
      <c r="G104" s="8" t="s">
        <v>236</v>
      </c>
      <c r="H104" s="10">
        <v>7</v>
      </c>
      <c r="I104" s="11">
        <v>46742</v>
      </c>
      <c r="J104" s="36">
        <v>147723.35999999999</v>
      </c>
      <c r="K104" s="23">
        <v>46508</v>
      </c>
      <c r="L104" s="23">
        <v>46722</v>
      </c>
      <c r="M104" s="23" t="s">
        <v>26</v>
      </c>
      <c r="N104" s="40" t="s">
        <v>162</v>
      </c>
      <c r="O104" s="37"/>
      <c r="P104" s="9"/>
    </row>
    <row r="105" spans="1:16" ht="45" customHeight="1" x14ac:dyDescent="0.3">
      <c r="A105" s="41"/>
      <c r="B105" s="41"/>
      <c r="C105" s="42"/>
      <c r="D105" s="12" t="s">
        <v>237</v>
      </c>
      <c r="E105" s="31" t="s">
        <v>76</v>
      </c>
      <c r="F105" s="31" t="s">
        <v>23</v>
      </c>
      <c r="G105" s="8" t="s">
        <v>238</v>
      </c>
      <c r="H105" s="10">
        <v>4</v>
      </c>
      <c r="I105" s="11">
        <v>45647</v>
      </c>
      <c r="J105" s="36">
        <v>351581.61</v>
      </c>
      <c r="K105" s="23">
        <v>45413</v>
      </c>
      <c r="L105" s="23">
        <v>45627</v>
      </c>
      <c r="M105" s="23" t="s">
        <v>26</v>
      </c>
      <c r="N105" s="40" t="s">
        <v>162</v>
      </c>
      <c r="O105" s="37"/>
      <c r="P105" s="9"/>
    </row>
    <row r="106" spans="1:16" ht="45" customHeight="1" x14ac:dyDescent="0.3">
      <c r="A106" s="41"/>
      <c r="B106" s="41"/>
      <c r="C106" s="42"/>
      <c r="D106" s="12" t="s">
        <v>239</v>
      </c>
      <c r="E106" s="31" t="s">
        <v>76</v>
      </c>
      <c r="F106" s="31" t="s">
        <v>23</v>
      </c>
      <c r="G106" s="8" t="s">
        <v>240</v>
      </c>
      <c r="H106" s="10">
        <v>3</v>
      </c>
      <c r="I106" s="11">
        <v>45281</v>
      </c>
      <c r="J106" s="36">
        <v>465328.6</v>
      </c>
      <c r="K106" s="23">
        <v>45047</v>
      </c>
      <c r="L106" s="23">
        <v>45261</v>
      </c>
      <c r="M106" s="23" t="s">
        <v>26</v>
      </c>
      <c r="N106" s="40" t="s">
        <v>162</v>
      </c>
      <c r="O106" s="37"/>
      <c r="P106" s="9"/>
    </row>
    <row r="107" spans="1:16" ht="45" customHeight="1" x14ac:dyDescent="0.3">
      <c r="A107" s="41"/>
      <c r="B107" s="41"/>
      <c r="C107" s="42" t="s">
        <v>241</v>
      </c>
      <c r="D107" s="12" t="s">
        <v>242</v>
      </c>
      <c r="E107" s="31" t="s">
        <v>81</v>
      </c>
      <c r="F107" s="31" t="s">
        <v>23</v>
      </c>
      <c r="G107" s="8" t="s">
        <v>243</v>
      </c>
      <c r="H107" s="10">
        <v>7</v>
      </c>
      <c r="I107" s="11">
        <v>46742</v>
      </c>
      <c r="J107" s="36">
        <v>531804.11</v>
      </c>
      <c r="K107" s="23">
        <v>46508</v>
      </c>
      <c r="L107" s="23">
        <v>46722</v>
      </c>
      <c r="M107" s="23" t="s">
        <v>26</v>
      </c>
      <c r="N107" s="40" t="s">
        <v>162</v>
      </c>
      <c r="O107" s="37"/>
      <c r="P107" s="9"/>
    </row>
    <row r="108" spans="1:16" ht="45" customHeight="1" x14ac:dyDescent="0.3">
      <c r="A108" s="41"/>
      <c r="B108" s="41"/>
      <c r="C108" s="42"/>
      <c r="D108" s="12" t="s">
        <v>204</v>
      </c>
      <c r="E108" s="31" t="s">
        <v>81</v>
      </c>
      <c r="F108" s="31" t="s">
        <v>23</v>
      </c>
      <c r="G108" s="8" t="s">
        <v>244</v>
      </c>
      <c r="H108" s="10">
        <v>7</v>
      </c>
      <c r="I108" s="11">
        <v>46742</v>
      </c>
      <c r="J108" s="36">
        <v>118178.69</v>
      </c>
      <c r="K108" s="23">
        <v>46508</v>
      </c>
      <c r="L108" s="23">
        <v>46722</v>
      </c>
      <c r="M108" s="23" t="s">
        <v>26</v>
      </c>
      <c r="N108" s="40" t="s">
        <v>162</v>
      </c>
      <c r="O108" s="37"/>
      <c r="P108" s="9"/>
    </row>
    <row r="109" spans="1:16" ht="45" customHeight="1" x14ac:dyDescent="0.3">
      <c r="A109" s="41"/>
      <c r="B109" s="41"/>
      <c r="C109" s="42"/>
      <c r="D109" s="12" t="s">
        <v>204</v>
      </c>
      <c r="E109" s="31" t="s">
        <v>81</v>
      </c>
      <c r="F109" s="31" t="s">
        <v>23</v>
      </c>
      <c r="G109" s="8" t="s">
        <v>245</v>
      </c>
      <c r="H109" s="10">
        <v>7</v>
      </c>
      <c r="I109" s="11">
        <v>46742</v>
      </c>
      <c r="J109" s="36">
        <v>119069.77</v>
      </c>
      <c r="K109" s="23">
        <v>46508</v>
      </c>
      <c r="L109" s="23">
        <v>46722</v>
      </c>
      <c r="M109" s="23" t="s">
        <v>26</v>
      </c>
      <c r="N109" s="40" t="s">
        <v>162</v>
      </c>
      <c r="O109" s="37"/>
      <c r="P109" s="9"/>
    </row>
    <row r="110" spans="1:16" ht="45" customHeight="1" x14ac:dyDescent="0.3">
      <c r="A110" s="41"/>
      <c r="B110" s="41"/>
      <c r="C110" s="42"/>
      <c r="D110" s="12" t="s">
        <v>204</v>
      </c>
      <c r="E110" s="31" t="s">
        <v>81</v>
      </c>
      <c r="F110" s="31" t="s">
        <v>23</v>
      </c>
      <c r="G110" s="8" t="s">
        <v>245</v>
      </c>
      <c r="H110" s="10">
        <v>7</v>
      </c>
      <c r="I110" s="11">
        <v>46742</v>
      </c>
      <c r="J110" s="36">
        <v>119069.77</v>
      </c>
      <c r="K110" s="23">
        <v>46508</v>
      </c>
      <c r="L110" s="23">
        <v>46722</v>
      </c>
      <c r="M110" s="23" t="s">
        <v>26</v>
      </c>
      <c r="N110" s="40" t="s">
        <v>162</v>
      </c>
      <c r="O110" s="37"/>
      <c r="P110" s="9"/>
    </row>
    <row r="111" spans="1:16" ht="45" customHeight="1" x14ac:dyDescent="0.3">
      <c r="A111" s="41"/>
      <c r="B111" s="41"/>
      <c r="C111" s="42"/>
      <c r="D111" s="12" t="s">
        <v>246</v>
      </c>
      <c r="E111" s="31" t="s">
        <v>81</v>
      </c>
      <c r="F111" s="31" t="s">
        <v>23</v>
      </c>
      <c r="G111" s="8" t="s">
        <v>247</v>
      </c>
      <c r="H111" s="10">
        <v>7</v>
      </c>
      <c r="I111" s="11">
        <v>46742</v>
      </c>
      <c r="J111" s="36">
        <v>483055.41</v>
      </c>
      <c r="K111" s="23">
        <v>46508</v>
      </c>
      <c r="L111" s="23">
        <v>46722</v>
      </c>
      <c r="M111" s="23" t="s">
        <v>26</v>
      </c>
      <c r="N111" s="40" t="s">
        <v>162</v>
      </c>
      <c r="O111" s="37"/>
      <c r="P111" s="9"/>
    </row>
    <row r="112" spans="1:16" ht="45" customHeight="1" x14ac:dyDescent="0.3">
      <c r="A112" s="41"/>
      <c r="B112" s="41"/>
      <c r="C112" s="42"/>
      <c r="D112" s="12" t="s">
        <v>204</v>
      </c>
      <c r="E112" s="31" t="s">
        <v>81</v>
      </c>
      <c r="F112" s="31" t="s">
        <v>23</v>
      </c>
      <c r="G112" s="8" t="s">
        <v>248</v>
      </c>
      <c r="H112" s="10">
        <v>7</v>
      </c>
      <c r="I112" s="11">
        <v>46742</v>
      </c>
      <c r="J112" s="36">
        <v>118178.69</v>
      </c>
      <c r="K112" s="23">
        <v>46508</v>
      </c>
      <c r="L112" s="23">
        <v>46722</v>
      </c>
      <c r="M112" s="23" t="s">
        <v>26</v>
      </c>
      <c r="N112" s="40" t="s">
        <v>162</v>
      </c>
      <c r="O112" s="37"/>
      <c r="P112" s="9"/>
    </row>
    <row r="113" spans="1:16" ht="45" customHeight="1" x14ac:dyDescent="0.3">
      <c r="A113" s="41"/>
      <c r="B113" s="41"/>
      <c r="C113" s="42"/>
      <c r="D113" s="12" t="s">
        <v>191</v>
      </c>
      <c r="E113" s="31" t="s">
        <v>81</v>
      </c>
      <c r="F113" s="31" t="s">
        <v>23</v>
      </c>
      <c r="G113" s="8" t="s">
        <v>249</v>
      </c>
      <c r="H113" s="10">
        <v>7</v>
      </c>
      <c r="I113" s="11">
        <v>46742</v>
      </c>
      <c r="J113" s="36">
        <v>44317.01</v>
      </c>
      <c r="K113" s="23">
        <v>46508</v>
      </c>
      <c r="L113" s="23">
        <v>46722</v>
      </c>
      <c r="M113" s="23" t="s">
        <v>26</v>
      </c>
      <c r="N113" s="40" t="s">
        <v>162</v>
      </c>
      <c r="O113" s="37"/>
      <c r="P113" s="9"/>
    </row>
    <row r="114" spans="1:16" ht="45" customHeight="1" x14ac:dyDescent="0.3">
      <c r="A114" s="41"/>
      <c r="B114" s="41"/>
      <c r="C114" s="42"/>
      <c r="D114" s="12" t="s">
        <v>204</v>
      </c>
      <c r="E114" s="31" t="s">
        <v>81</v>
      </c>
      <c r="F114" s="31" t="s">
        <v>23</v>
      </c>
      <c r="G114" s="8" t="s">
        <v>250</v>
      </c>
      <c r="H114" s="10">
        <v>7</v>
      </c>
      <c r="I114" s="11">
        <v>46742</v>
      </c>
      <c r="J114" s="36">
        <v>118178.69</v>
      </c>
      <c r="K114" s="23">
        <v>46508</v>
      </c>
      <c r="L114" s="23">
        <v>46722</v>
      </c>
      <c r="M114" s="23" t="s">
        <v>26</v>
      </c>
      <c r="N114" s="40" t="s">
        <v>162</v>
      </c>
      <c r="O114" s="37"/>
      <c r="P114" s="9"/>
    </row>
    <row r="115" spans="1:16" ht="45" customHeight="1" x14ac:dyDescent="0.3">
      <c r="A115" s="41"/>
      <c r="B115" s="41"/>
      <c r="C115" s="42"/>
      <c r="D115" s="12" t="s">
        <v>204</v>
      </c>
      <c r="E115" s="31" t="s">
        <v>81</v>
      </c>
      <c r="F115" s="31" t="s">
        <v>23</v>
      </c>
      <c r="G115" s="8" t="s">
        <v>250</v>
      </c>
      <c r="H115" s="10">
        <v>7</v>
      </c>
      <c r="I115" s="11">
        <v>46742</v>
      </c>
      <c r="J115" s="36">
        <v>118178.69</v>
      </c>
      <c r="K115" s="23">
        <v>46508</v>
      </c>
      <c r="L115" s="23">
        <v>46722</v>
      </c>
      <c r="M115" s="23" t="s">
        <v>26</v>
      </c>
      <c r="N115" s="40" t="s">
        <v>162</v>
      </c>
      <c r="O115" s="37"/>
      <c r="P115" s="9"/>
    </row>
    <row r="116" spans="1:16" ht="45" customHeight="1" x14ac:dyDescent="0.3">
      <c r="A116" s="41"/>
      <c r="B116" s="41"/>
      <c r="C116" s="42"/>
      <c r="D116" s="12" t="s">
        <v>251</v>
      </c>
      <c r="E116" s="31" t="s">
        <v>81</v>
      </c>
      <c r="F116" s="31" t="s">
        <v>23</v>
      </c>
      <c r="G116" s="8" t="s">
        <v>252</v>
      </c>
      <c r="H116" s="10">
        <v>8</v>
      </c>
      <c r="I116" s="11">
        <v>47108</v>
      </c>
      <c r="J116" s="36">
        <v>378171.81</v>
      </c>
      <c r="K116" s="23">
        <v>46874</v>
      </c>
      <c r="L116" s="23">
        <v>47088</v>
      </c>
      <c r="M116" s="23" t="s">
        <v>26</v>
      </c>
      <c r="N116" s="40" t="s">
        <v>162</v>
      </c>
      <c r="O116" s="37"/>
      <c r="P116" s="9"/>
    </row>
    <row r="117" spans="1:16" ht="45" customHeight="1" x14ac:dyDescent="0.3">
      <c r="A117" s="41"/>
      <c r="B117" s="41"/>
      <c r="C117" s="42"/>
      <c r="D117" s="12" t="s">
        <v>253</v>
      </c>
      <c r="E117" s="31" t="s">
        <v>81</v>
      </c>
      <c r="F117" s="31" t="s">
        <v>23</v>
      </c>
      <c r="G117" s="8" t="s">
        <v>254</v>
      </c>
      <c r="H117" s="10">
        <v>8</v>
      </c>
      <c r="I117" s="11">
        <v>47108</v>
      </c>
      <c r="J117" s="36">
        <v>103294.94</v>
      </c>
      <c r="K117" s="23">
        <v>46874</v>
      </c>
      <c r="L117" s="23">
        <v>47088</v>
      </c>
      <c r="M117" s="23" t="s">
        <v>26</v>
      </c>
      <c r="N117" s="40" t="s">
        <v>162</v>
      </c>
      <c r="O117" s="37"/>
      <c r="P117" s="9"/>
    </row>
    <row r="118" spans="1:16" ht="45" customHeight="1" x14ac:dyDescent="0.3">
      <c r="A118" s="41"/>
      <c r="B118" s="41"/>
      <c r="C118" s="42"/>
      <c r="D118" s="12" t="s">
        <v>204</v>
      </c>
      <c r="E118" s="31" t="s">
        <v>81</v>
      </c>
      <c r="F118" s="31" t="s">
        <v>23</v>
      </c>
      <c r="G118" s="8" t="s">
        <v>254</v>
      </c>
      <c r="H118" s="10">
        <v>8</v>
      </c>
      <c r="I118" s="11">
        <v>47108</v>
      </c>
      <c r="J118" s="36">
        <v>119069.77</v>
      </c>
      <c r="K118" s="23">
        <v>46874</v>
      </c>
      <c r="L118" s="23">
        <v>47088</v>
      </c>
      <c r="M118" s="23" t="s">
        <v>26</v>
      </c>
      <c r="N118" s="40" t="s">
        <v>162</v>
      </c>
      <c r="O118" s="37"/>
      <c r="P118" s="9"/>
    </row>
    <row r="119" spans="1:16" ht="45" customHeight="1" x14ac:dyDescent="0.3">
      <c r="A119" s="41"/>
      <c r="B119" s="41"/>
      <c r="C119" s="42" t="s">
        <v>255</v>
      </c>
      <c r="D119" s="12" t="s">
        <v>256</v>
      </c>
      <c r="E119" s="31" t="s">
        <v>257</v>
      </c>
      <c r="F119" s="31" t="s">
        <v>23</v>
      </c>
      <c r="G119" s="8" t="s">
        <v>258</v>
      </c>
      <c r="H119" s="10">
        <v>6</v>
      </c>
      <c r="I119" s="11">
        <v>46377</v>
      </c>
      <c r="J119" s="36">
        <v>478560.58</v>
      </c>
      <c r="K119" s="23">
        <v>46143</v>
      </c>
      <c r="L119" s="23">
        <v>46357</v>
      </c>
      <c r="M119" s="23" t="s">
        <v>26</v>
      </c>
      <c r="N119" s="40" t="s">
        <v>162</v>
      </c>
      <c r="O119" s="37"/>
      <c r="P119" s="9"/>
    </row>
    <row r="120" spans="1:16" ht="45" customHeight="1" x14ac:dyDescent="0.3">
      <c r="A120" s="41"/>
      <c r="B120" s="41"/>
      <c r="C120" s="42"/>
      <c r="D120" s="12" t="s">
        <v>259</v>
      </c>
      <c r="E120" s="31" t="s">
        <v>257</v>
      </c>
      <c r="F120" s="31" t="s">
        <v>23</v>
      </c>
      <c r="G120" s="8" t="s">
        <v>260</v>
      </c>
      <c r="H120" s="10">
        <v>6</v>
      </c>
      <c r="I120" s="11">
        <v>46377</v>
      </c>
      <c r="J120" s="36">
        <v>211866.07</v>
      </c>
      <c r="K120" s="23">
        <v>46143</v>
      </c>
      <c r="L120" s="23">
        <v>46357</v>
      </c>
      <c r="M120" s="23" t="s">
        <v>26</v>
      </c>
      <c r="N120" s="40" t="s">
        <v>162</v>
      </c>
      <c r="O120" s="37"/>
      <c r="P120" s="9"/>
    </row>
    <row r="121" spans="1:16" ht="45" customHeight="1" x14ac:dyDescent="0.3">
      <c r="A121" s="41"/>
      <c r="B121" s="41"/>
      <c r="C121" s="42"/>
      <c r="D121" s="12" t="s">
        <v>261</v>
      </c>
      <c r="E121" s="31" t="s">
        <v>257</v>
      </c>
      <c r="F121" s="31" t="s">
        <v>23</v>
      </c>
      <c r="G121" s="8" t="s">
        <v>262</v>
      </c>
      <c r="H121" s="10">
        <v>6</v>
      </c>
      <c r="I121" s="11">
        <v>46377</v>
      </c>
      <c r="J121" s="36">
        <v>358920.44</v>
      </c>
      <c r="K121" s="23">
        <v>46143</v>
      </c>
      <c r="L121" s="23">
        <v>46357</v>
      </c>
      <c r="M121" s="23" t="s">
        <v>26</v>
      </c>
      <c r="N121" s="40" t="s">
        <v>162</v>
      </c>
      <c r="O121" s="37"/>
      <c r="P121" s="9"/>
    </row>
    <row r="122" spans="1:16" ht="45" customHeight="1" x14ac:dyDescent="0.3">
      <c r="A122" s="41"/>
      <c r="B122" s="41"/>
      <c r="C122" s="42"/>
      <c r="D122" s="12" t="s">
        <v>204</v>
      </c>
      <c r="E122" s="31" t="s">
        <v>257</v>
      </c>
      <c r="F122" s="31" t="s">
        <v>23</v>
      </c>
      <c r="G122" s="8" t="s">
        <v>263</v>
      </c>
      <c r="H122" s="10">
        <v>5</v>
      </c>
      <c r="I122" s="11">
        <v>46012</v>
      </c>
      <c r="J122" s="36">
        <v>116722.1</v>
      </c>
      <c r="K122" s="23">
        <v>45778</v>
      </c>
      <c r="L122" s="23">
        <v>45992</v>
      </c>
      <c r="M122" s="23" t="s">
        <v>26</v>
      </c>
      <c r="N122" s="40" t="s">
        <v>162</v>
      </c>
      <c r="O122" s="37"/>
      <c r="P122" s="9"/>
    </row>
    <row r="123" spans="1:16" ht="45" customHeight="1" x14ac:dyDescent="0.3">
      <c r="A123" s="41"/>
      <c r="B123" s="41"/>
      <c r="C123" s="42"/>
      <c r="D123" s="12" t="s">
        <v>204</v>
      </c>
      <c r="E123" s="31" t="s">
        <v>257</v>
      </c>
      <c r="F123" s="31" t="s">
        <v>23</v>
      </c>
      <c r="G123" s="8" t="s">
        <v>263</v>
      </c>
      <c r="H123" s="10">
        <v>5</v>
      </c>
      <c r="I123" s="11">
        <v>46012</v>
      </c>
      <c r="J123" s="36">
        <v>116722.1</v>
      </c>
      <c r="K123" s="23">
        <v>45778</v>
      </c>
      <c r="L123" s="23">
        <v>45992</v>
      </c>
      <c r="M123" s="23" t="s">
        <v>26</v>
      </c>
      <c r="N123" s="40" t="s">
        <v>162</v>
      </c>
      <c r="O123" s="37"/>
      <c r="P123" s="9"/>
    </row>
    <row r="124" spans="1:16" ht="45" customHeight="1" x14ac:dyDescent="0.3">
      <c r="A124" s="41"/>
      <c r="B124" s="41"/>
      <c r="C124" s="42"/>
      <c r="D124" s="12" t="s">
        <v>204</v>
      </c>
      <c r="E124" s="31" t="s">
        <v>257</v>
      </c>
      <c r="F124" s="31" t="s">
        <v>23</v>
      </c>
      <c r="G124" s="8" t="s">
        <v>264</v>
      </c>
      <c r="H124" s="10">
        <v>4</v>
      </c>
      <c r="I124" s="11">
        <v>45647</v>
      </c>
      <c r="J124" s="36">
        <v>116722.1</v>
      </c>
      <c r="K124" s="23">
        <v>45413</v>
      </c>
      <c r="L124" s="23">
        <v>45627</v>
      </c>
      <c r="M124" s="23" t="s">
        <v>26</v>
      </c>
      <c r="N124" s="40" t="s">
        <v>162</v>
      </c>
      <c r="O124" s="37"/>
      <c r="P124" s="9"/>
    </row>
    <row r="125" spans="1:16" ht="45" customHeight="1" x14ac:dyDescent="0.3">
      <c r="A125" s="41"/>
      <c r="B125" s="41"/>
      <c r="C125" s="42"/>
      <c r="D125" s="12" t="s">
        <v>204</v>
      </c>
      <c r="E125" s="31" t="s">
        <v>257</v>
      </c>
      <c r="F125" s="31" t="s">
        <v>23</v>
      </c>
      <c r="G125" s="8" t="s">
        <v>264</v>
      </c>
      <c r="H125" s="10">
        <v>4</v>
      </c>
      <c r="I125" s="11">
        <v>45647</v>
      </c>
      <c r="J125" s="36">
        <v>116722.1</v>
      </c>
      <c r="K125" s="23">
        <v>45413</v>
      </c>
      <c r="L125" s="23">
        <v>45627</v>
      </c>
      <c r="M125" s="23" t="s">
        <v>26</v>
      </c>
      <c r="N125" s="40" t="s">
        <v>162</v>
      </c>
      <c r="O125" s="37"/>
      <c r="P125" s="9"/>
    </row>
    <row r="126" spans="1:16" ht="45" customHeight="1" x14ac:dyDescent="0.3">
      <c r="A126" s="41"/>
      <c r="B126" s="41"/>
      <c r="C126" s="42"/>
      <c r="D126" s="12" t="s">
        <v>265</v>
      </c>
      <c r="E126" s="31" t="s">
        <v>257</v>
      </c>
      <c r="F126" s="31" t="s">
        <v>23</v>
      </c>
      <c r="G126" s="8" t="s">
        <v>266</v>
      </c>
      <c r="H126" s="10">
        <v>6</v>
      </c>
      <c r="I126" s="11">
        <v>46377</v>
      </c>
      <c r="J126" s="36">
        <v>337035.05</v>
      </c>
      <c r="K126" s="23">
        <v>46143</v>
      </c>
      <c r="L126" s="23">
        <v>46357</v>
      </c>
      <c r="M126" s="23" t="s">
        <v>26</v>
      </c>
      <c r="N126" s="40" t="s">
        <v>162</v>
      </c>
      <c r="O126" s="37"/>
      <c r="P126" s="9"/>
    </row>
    <row r="127" spans="1:16" ht="45" customHeight="1" x14ac:dyDescent="0.3">
      <c r="A127" s="41"/>
      <c r="B127" s="41"/>
      <c r="C127" s="42"/>
      <c r="D127" s="12" t="s">
        <v>267</v>
      </c>
      <c r="E127" s="31" t="s">
        <v>257</v>
      </c>
      <c r="F127" s="31" t="s">
        <v>23</v>
      </c>
      <c r="G127" s="8" t="s">
        <v>268</v>
      </c>
      <c r="H127" s="10">
        <v>6</v>
      </c>
      <c r="I127" s="11">
        <v>46377</v>
      </c>
      <c r="J127" s="36">
        <v>283051.08</v>
      </c>
      <c r="K127" s="23">
        <v>46143</v>
      </c>
      <c r="L127" s="23">
        <v>46357</v>
      </c>
      <c r="M127" s="23" t="s">
        <v>26</v>
      </c>
      <c r="N127" s="40" t="s">
        <v>162</v>
      </c>
      <c r="O127" s="37"/>
      <c r="P127" s="9"/>
    </row>
    <row r="128" spans="1:16" ht="45" customHeight="1" x14ac:dyDescent="0.3">
      <c r="A128" s="41"/>
      <c r="B128" s="41"/>
      <c r="C128" s="42" t="s">
        <v>269</v>
      </c>
      <c r="D128" s="12" t="s">
        <v>270</v>
      </c>
      <c r="E128" s="31" t="s">
        <v>90</v>
      </c>
      <c r="F128" s="31" t="s">
        <v>23</v>
      </c>
      <c r="G128" s="8" t="s">
        <v>271</v>
      </c>
      <c r="H128" s="10">
        <v>7</v>
      </c>
      <c r="I128" s="11">
        <v>46742</v>
      </c>
      <c r="J128" s="36">
        <v>180222.51</v>
      </c>
      <c r="K128" s="23">
        <v>46508</v>
      </c>
      <c r="L128" s="23">
        <v>46722</v>
      </c>
      <c r="M128" s="23" t="s">
        <v>26</v>
      </c>
      <c r="N128" s="40" t="s">
        <v>162</v>
      </c>
      <c r="O128" s="37"/>
      <c r="P128" s="9"/>
    </row>
    <row r="129" spans="1:16" ht="45" customHeight="1" x14ac:dyDescent="0.3">
      <c r="A129" s="41"/>
      <c r="B129" s="41"/>
      <c r="C129" s="42"/>
      <c r="D129" s="12" t="s">
        <v>272</v>
      </c>
      <c r="E129" s="31" t="s">
        <v>90</v>
      </c>
      <c r="F129" s="31" t="s">
        <v>23</v>
      </c>
      <c r="G129" s="8" t="s">
        <v>273</v>
      </c>
      <c r="H129" s="10">
        <v>7</v>
      </c>
      <c r="I129" s="11">
        <v>46742</v>
      </c>
      <c r="J129" s="36">
        <v>295446.73</v>
      </c>
      <c r="K129" s="23">
        <v>46508</v>
      </c>
      <c r="L129" s="23">
        <v>46722</v>
      </c>
      <c r="M129" s="23" t="s">
        <v>26</v>
      </c>
      <c r="N129" s="40" t="s">
        <v>162</v>
      </c>
      <c r="O129" s="37"/>
      <c r="P129" s="9"/>
    </row>
    <row r="130" spans="1:16" ht="45" customHeight="1" x14ac:dyDescent="0.3">
      <c r="A130" s="41"/>
      <c r="B130" s="41"/>
      <c r="C130" s="42"/>
      <c r="D130" s="12" t="s">
        <v>274</v>
      </c>
      <c r="E130" s="31" t="s">
        <v>90</v>
      </c>
      <c r="F130" s="31" t="s">
        <v>23</v>
      </c>
      <c r="G130" s="8" t="s">
        <v>275</v>
      </c>
      <c r="H130" s="10">
        <v>10</v>
      </c>
      <c r="I130" s="11">
        <v>47838</v>
      </c>
      <c r="J130" s="36">
        <v>324991.40000000002</v>
      </c>
      <c r="K130" s="23">
        <v>47604</v>
      </c>
      <c r="L130" s="23">
        <v>47818</v>
      </c>
      <c r="M130" s="23" t="s">
        <v>26</v>
      </c>
      <c r="N130" s="40" t="s">
        <v>162</v>
      </c>
      <c r="O130" s="37"/>
      <c r="P130" s="9"/>
    </row>
    <row r="131" spans="1:16" ht="45" customHeight="1" x14ac:dyDescent="0.3">
      <c r="A131" s="41"/>
      <c r="B131" s="41"/>
      <c r="C131" s="42"/>
      <c r="D131" s="12" t="s">
        <v>276</v>
      </c>
      <c r="E131" s="31" t="s">
        <v>90</v>
      </c>
      <c r="F131" s="31" t="s">
        <v>23</v>
      </c>
      <c r="G131" s="8" t="s">
        <v>277</v>
      </c>
      <c r="H131" s="10">
        <v>7</v>
      </c>
      <c r="I131" s="11">
        <v>46742</v>
      </c>
      <c r="J131" s="36">
        <v>192040.37</v>
      </c>
      <c r="K131" s="23">
        <v>46508</v>
      </c>
      <c r="L131" s="23">
        <v>46722</v>
      </c>
      <c r="M131" s="23" t="s">
        <v>26</v>
      </c>
      <c r="N131" s="40" t="s">
        <v>162</v>
      </c>
      <c r="O131" s="37"/>
      <c r="P131" s="9"/>
    </row>
    <row r="132" spans="1:16" ht="45" customHeight="1" x14ac:dyDescent="0.3">
      <c r="A132" s="41"/>
      <c r="B132" s="41"/>
      <c r="C132" s="42"/>
      <c r="D132" s="12" t="s">
        <v>204</v>
      </c>
      <c r="E132" s="31" t="s">
        <v>90</v>
      </c>
      <c r="F132" s="31" t="s">
        <v>23</v>
      </c>
      <c r="G132" s="8" t="s">
        <v>278</v>
      </c>
      <c r="H132" s="10">
        <v>8</v>
      </c>
      <c r="I132" s="11">
        <v>47108</v>
      </c>
      <c r="J132" s="36">
        <v>118178.69</v>
      </c>
      <c r="K132" s="23">
        <v>46874</v>
      </c>
      <c r="L132" s="23">
        <v>47088</v>
      </c>
      <c r="M132" s="23" t="s">
        <v>26</v>
      </c>
      <c r="N132" s="40" t="s">
        <v>162</v>
      </c>
      <c r="O132" s="37"/>
      <c r="P132" s="9"/>
    </row>
    <row r="133" spans="1:16" ht="45" customHeight="1" x14ac:dyDescent="0.3">
      <c r="A133" s="41"/>
      <c r="B133" s="41"/>
      <c r="C133" s="42"/>
      <c r="D133" s="12" t="s">
        <v>204</v>
      </c>
      <c r="E133" s="31" t="s">
        <v>90</v>
      </c>
      <c r="F133" s="31" t="s">
        <v>23</v>
      </c>
      <c r="G133" s="8" t="s">
        <v>278</v>
      </c>
      <c r="H133" s="10">
        <v>8</v>
      </c>
      <c r="I133" s="11">
        <v>47108</v>
      </c>
      <c r="J133" s="36">
        <v>118178.69</v>
      </c>
      <c r="K133" s="23">
        <v>46874</v>
      </c>
      <c r="L133" s="23">
        <v>47088</v>
      </c>
      <c r="M133" s="23" t="s">
        <v>26</v>
      </c>
      <c r="N133" s="40" t="s">
        <v>162</v>
      </c>
      <c r="O133" s="37"/>
      <c r="P133" s="9"/>
    </row>
    <row r="134" spans="1:16" ht="45" customHeight="1" x14ac:dyDescent="0.3">
      <c r="A134" s="41"/>
      <c r="B134" s="41"/>
      <c r="C134" s="42" t="s">
        <v>279</v>
      </c>
      <c r="D134" s="12" t="s">
        <v>280</v>
      </c>
      <c r="E134" s="31" t="s">
        <v>48</v>
      </c>
      <c r="F134" s="31" t="s">
        <v>23</v>
      </c>
      <c r="G134" s="8" t="s">
        <v>281</v>
      </c>
      <c r="H134" s="10">
        <v>4</v>
      </c>
      <c r="I134" s="11">
        <v>45647</v>
      </c>
      <c r="J134" s="36">
        <v>413625.42</v>
      </c>
      <c r="K134" s="23">
        <v>45413</v>
      </c>
      <c r="L134" s="23">
        <v>45627</v>
      </c>
      <c r="M134" s="23" t="s">
        <v>26</v>
      </c>
      <c r="N134" s="40" t="s">
        <v>162</v>
      </c>
      <c r="O134" s="37"/>
      <c r="P134" s="9"/>
    </row>
    <row r="135" spans="1:16" ht="45" customHeight="1" x14ac:dyDescent="0.3">
      <c r="A135" s="41"/>
      <c r="B135" s="41"/>
      <c r="C135" s="42"/>
      <c r="D135" s="12" t="s">
        <v>204</v>
      </c>
      <c r="E135" s="31" t="s">
        <v>48</v>
      </c>
      <c r="F135" s="31" t="s">
        <v>23</v>
      </c>
      <c r="G135" s="8" t="s">
        <v>282</v>
      </c>
      <c r="H135" s="10">
        <v>4</v>
      </c>
      <c r="I135" s="11">
        <v>45647</v>
      </c>
      <c r="J135" s="36">
        <v>118178.69</v>
      </c>
      <c r="K135" s="23">
        <v>45413</v>
      </c>
      <c r="L135" s="23">
        <v>45627</v>
      </c>
      <c r="M135" s="23" t="s">
        <v>26</v>
      </c>
      <c r="N135" s="40" t="s">
        <v>162</v>
      </c>
      <c r="O135" s="37"/>
      <c r="P135" s="9"/>
    </row>
    <row r="136" spans="1:16" ht="45" customHeight="1" x14ac:dyDescent="0.3">
      <c r="A136" s="41"/>
      <c r="B136" s="41"/>
      <c r="C136" s="42"/>
      <c r="D136" s="12" t="s">
        <v>283</v>
      </c>
      <c r="E136" s="31" t="s">
        <v>48</v>
      </c>
      <c r="F136" s="31" t="s">
        <v>23</v>
      </c>
      <c r="G136" s="8" t="s">
        <v>284</v>
      </c>
      <c r="H136" s="10">
        <v>6</v>
      </c>
      <c r="I136" s="11">
        <v>46377</v>
      </c>
      <c r="J136" s="36">
        <v>538138.02</v>
      </c>
      <c r="K136" s="23">
        <v>46143</v>
      </c>
      <c r="L136" s="23">
        <v>46357</v>
      </c>
      <c r="M136" s="23" t="s">
        <v>26</v>
      </c>
      <c r="N136" s="40" t="s">
        <v>162</v>
      </c>
      <c r="O136" s="37"/>
      <c r="P136" s="9"/>
    </row>
    <row r="137" spans="1:16" ht="45" customHeight="1" x14ac:dyDescent="0.3">
      <c r="A137" s="41"/>
      <c r="B137" s="41"/>
      <c r="C137" s="42"/>
      <c r="D137" s="12" t="s">
        <v>285</v>
      </c>
      <c r="E137" s="31" t="s">
        <v>48</v>
      </c>
      <c r="F137" s="31" t="s">
        <v>23</v>
      </c>
      <c r="G137" s="8" t="s">
        <v>286</v>
      </c>
      <c r="H137" s="10">
        <v>10</v>
      </c>
      <c r="I137" s="11">
        <v>47838</v>
      </c>
      <c r="J137" s="36">
        <v>157670.70000000001</v>
      </c>
      <c r="K137" s="23">
        <v>47604</v>
      </c>
      <c r="L137" s="23">
        <v>47818</v>
      </c>
      <c r="M137" s="23" t="s">
        <v>26</v>
      </c>
      <c r="N137" s="40" t="s">
        <v>162</v>
      </c>
      <c r="O137" s="37"/>
      <c r="P137" s="9"/>
    </row>
    <row r="138" spans="1:16" ht="45" customHeight="1" x14ac:dyDescent="0.3">
      <c r="A138" s="41"/>
      <c r="B138" s="41"/>
      <c r="C138" s="42"/>
      <c r="D138" s="12" t="s">
        <v>287</v>
      </c>
      <c r="E138" s="31" t="s">
        <v>48</v>
      </c>
      <c r="F138" s="31" t="s">
        <v>23</v>
      </c>
      <c r="G138" s="8" t="s">
        <v>288</v>
      </c>
      <c r="H138" s="10">
        <v>2</v>
      </c>
      <c r="I138" s="11">
        <v>44916</v>
      </c>
      <c r="J138" s="36">
        <v>355537.64</v>
      </c>
      <c r="K138" s="23">
        <v>45413</v>
      </c>
      <c r="L138" s="23">
        <v>45627</v>
      </c>
      <c r="M138" s="23" t="s">
        <v>26</v>
      </c>
      <c r="N138" s="40" t="s">
        <v>162</v>
      </c>
      <c r="O138" s="37"/>
      <c r="P138" s="9"/>
    </row>
    <row r="139" spans="1:16" ht="45" customHeight="1" x14ac:dyDescent="0.3">
      <c r="A139" s="41"/>
      <c r="B139" s="41"/>
      <c r="C139" s="42"/>
      <c r="D139" s="12" t="s">
        <v>289</v>
      </c>
      <c r="E139" s="31" t="s">
        <v>48</v>
      </c>
      <c r="F139" s="31" t="s">
        <v>23</v>
      </c>
      <c r="G139" s="8" t="s">
        <v>290</v>
      </c>
      <c r="H139" s="10">
        <v>3</v>
      </c>
      <c r="I139" s="11">
        <v>45281</v>
      </c>
      <c r="J139" s="36">
        <v>200678.74</v>
      </c>
      <c r="K139" s="23">
        <v>45047</v>
      </c>
      <c r="L139" s="23">
        <v>45261</v>
      </c>
      <c r="M139" s="23" t="s">
        <v>26</v>
      </c>
      <c r="N139" s="40" t="s">
        <v>162</v>
      </c>
      <c r="O139" s="37"/>
      <c r="P139" s="9"/>
    </row>
    <row r="140" spans="1:16" ht="45" customHeight="1" x14ac:dyDescent="0.3">
      <c r="A140" s="41"/>
      <c r="B140" s="41"/>
      <c r="C140" s="42"/>
      <c r="D140" s="12" t="s">
        <v>291</v>
      </c>
      <c r="E140" s="31" t="s">
        <v>48</v>
      </c>
      <c r="F140" s="31" t="s">
        <v>23</v>
      </c>
      <c r="G140" s="8" t="s">
        <v>292</v>
      </c>
      <c r="H140" s="10">
        <v>2</v>
      </c>
      <c r="I140" s="11">
        <v>44916</v>
      </c>
      <c r="J140" s="36">
        <v>209767.18</v>
      </c>
      <c r="K140" s="23">
        <v>44682</v>
      </c>
      <c r="L140" s="23">
        <v>44896</v>
      </c>
      <c r="M140" s="23" t="s">
        <v>26</v>
      </c>
      <c r="N140" s="40" t="s">
        <v>162</v>
      </c>
      <c r="O140" s="37"/>
      <c r="P140" s="9"/>
    </row>
    <row r="141" spans="1:16" ht="45" customHeight="1" x14ac:dyDescent="0.3">
      <c r="A141" s="41"/>
      <c r="B141" s="41"/>
      <c r="C141" s="42"/>
      <c r="D141" s="12" t="s">
        <v>293</v>
      </c>
      <c r="E141" s="31" t="s">
        <v>48</v>
      </c>
      <c r="F141" s="31" t="s">
        <v>23</v>
      </c>
      <c r="G141" s="8" t="s">
        <v>294</v>
      </c>
      <c r="H141" s="10">
        <v>3</v>
      </c>
      <c r="I141" s="11">
        <v>45281</v>
      </c>
      <c r="J141" s="36">
        <v>51591.21</v>
      </c>
      <c r="K141" s="23">
        <v>45047</v>
      </c>
      <c r="L141" s="23">
        <v>45261</v>
      </c>
      <c r="M141" s="23" t="s">
        <v>26</v>
      </c>
      <c r="N141" s="40" t="s">
        <v>162</v>
      </c>
      <c r="O141" s="37"/>
      <c r="P141" s="9"/>
    </row>
    <row r="142" spans="1:16" ht="45" customHeight="1" x14ac:dyDescent="0.3">
      <c r="A142" s="41"/>
      <c r="B142" s="41"/>
      <c r="C142" s="42"/>
      <c r="D142" s="12" t="s">
        <v>295</v>
      </c>
      <c r="E142" s="31" t="s">
        <v>48</v>
      </c>
      <c r="F142" s="31" t="s">
        <v>23</v>
      </c>
      <c r="G142" s="8" t="s">
        <v>296</v>
      </c>
      <c r="H142" s="10">
        <v>4</v>
      </c>
      <c r="I142" s="11">
        <v>45647</v>
      </c>
      <c r="J142" s="36">
        <v>250033.52</v>
      </c>
      <c r="K142" s="23">
        <v>45413</v>
      </c>
      <c r="L142" s="23">
        <v>45627</v>
      </c>
      <c r="M142" s="23" t="s">
        <v>26</v>
      </c>
      <c r="N142" s="40" t="s">
        <v>162</v>
      </c>
      <c r="O142" s="37"/>
      <c r="P142" s="9"/>
    </row>
    <row r="143" spans="1:16" ht="45" customHeight="1" x14ac:dyDescent="0.3">
      <c r="A143" s="41"/>
      <c r="B143" s="41"/>
      <c r="C143" s="42"/>
      <c r="D143" s="12" t="s">
        <v>297</v>
      </c>
      <c r="E143" s="31" t="s">
        <v>48</v>
      </c>
      <c r="F143" s="31" t="s">
        <v>23</v>
      </c>
      <c r="G143" s="8" t="s">
        <v>298</v>
      </c>
      <c r="H143" s="10">
        <v>4</v>
      </c>
      <c r="I143" s="11">
        <v>45647</v>
      </c>
      <c r="J143" s="36">
        <v>48748.71</v>
      </c>
      <c r="K143" s="23">
        <v>45413</v>
      </c>
      <c r="L143" s="23">
        <v>45627</v>
      </c>
      <c r="M143" s="23" t="s">
        <v>26</v>
      </c>
      <c r="N143" s="40" t="s">
        <v>162</v>
      </c>
      <c r="O143" s="37"/>
      <c r="P143" s="9"/>
    </row>
    <row r="144" spans="1:16" ht="45" customHeight="1" x14ac:dyDescent="0.3">
      <c r="A144" s="41"/>
      <c r="B144" s="41"/>
      <c r="C144" s="42"/>
      <c r="D144" s="12" t="s">
        <v>299</v>
      </c>
      <c r="E144" s="31" t="s">
        <v>48</v>
      </c>
      <c r="F144" s="31" t="s">
        <v>23</v>
      </c>
      <c r="G144" s="8" t="s">
        <v>300</v>
      </c>
      <c r="H144" s="10">
        <v>2</v>
      </c>
      <c r="I144" s="11">
        <v>44916</v>
      </c>
      <c r="J144" s="36">
        <v>892254.74</v>
      </c>
      <c r="K144" s="23">
        <v>45413</v>
      </c>
      <c r="L144" s="23">
        <v>45627</v>
      </c>
      <c r="M144" s="23" t="s">
        <v>26</v>
      </c>
      <c r="N144" s="40" t="s">
        <v>162</v>
      </c>
      <c r="O144" s="37"/>
      <c r="P144" s="9"/>
    </row>
    <row r="145" spans="1:16" ht="45" customHeight="1" x14ac:dyDescent="0.3">
      <c r="A145" s="41"/>
      <c r="B145" s="41"/>
      <c r="C145" s="42"/>
      <c r="D145" s="12" t="s">
        <v>301</v>
      </c>
      <c r="E145" s="31" t="s">
        <v>48</v>
      </c>
      <c r="F145" s="31" t="s">
        <v>23</v>
      </c>
      <c r="G145" s="8" t="s">
        <v>302</v>
      </c>
      <c r="H145" s="10">
        <v>4</v>
      </c>
      <c r="I145" s="11">
        <v>45647</v>
      </c>
      <c r="J145" s="36">
        <v>121926.73</v>
      </c>
      <c r="K145" s="23">
        <v>45413</v>
      </c>
      <c r="L145" s="23">
        <v>45627</v>
      </c>
      <c r="M145" s="23" t="s">
        <v>26</v>
      </c>
      <c r="N145" s="40" t="s">
        <v>162</v>
      </c>
      <c r="O145" s="37"/>
      <c r="P145" s="9"/>
    </row>
    <row r="146" spans="1:16" ht="45" customHeight="1" x14ac:dyDescent="0.3">
      <c r="A146" s="41"/>
      <c r="B146" s="41"/>
      <c r="C146" s="42"/>
      <c r="D146" s="12" t="s">
        <v>303</v>
      </c>
      <c r="E146" s="31" t="s">
        <v>48</v>
      </c>
      <c r="F146" s="31" t="s">
        <v>23</v>
      </c>
      <c r="G146" s="8" t="s">
        <v>304</v>
      </c>
      <c r="H146" s="10">
        <v>4</v>
      </c>
      <c r="I146" s="11">
        <v>45647</v>
      </c>
      <c r="J146" s="36">
        <v>558112.25</v>
      </c>
      <c r="K146" s="23">
        <v>45413</v>
      </c>
      <c r="L146" s="23">
        <v>45627</v>
      </c>
      <c r="M146" s="23" t="s">
        <v>26</v>
      </c>
      <c r="N146" s="40" t="s">
        <v>162</v>
      </c>
      <c r="O146" s="37"/>
      <c r="P146" s="9"/>
    </row>
    <row r="147" spans="1:16" ht="45" customHeight="1" x14ac:dyDescent="0.3">
      <c r="A147" s="41"/>
      <c r="B147" s="41"/>
      <c r="C147" s="42"/>
      <c r="D147" s="12" t="s">
        <v>305</v>
      </c>
      <c r="E147" s="31" t="s">
        <v>48</v>
      </c>
      <c r="F147" s="31" t="s">
        <v>23</v>
      </c>
      <c r="G147" s="8" t="s">
        <v>306</v>
      </c>
      <c r="H147" s="10">
        <v>4</v>
      </c>
      <c r="I147" s="11">
        <v>45647</v>
      </c>
      <c r="J147" s="36">
        <v>526301.71</v>
      </c>
      <c r="K147" s="23">
        <v>45413</v>
      </c>
      <c r="L147" s="23">
        <v>45627</v>
      </c>
      <c r="M147" s="23" t="s">
        <v>26</v>
      </c>
      <c r="N147" s="40" t="s">
        <v>162</v>
      </c>
      <c r="O147" s="37"/>
      <c r="P147" s="9"/>
    </row>
    <row r="148" spans="1:16" ht="45" customHeight="1" x14ac:dyDescent="0.3">
      <c r="A148" s="41"/>
      <c r="B148" s="41"/>
      <c r="C148" s="42"/>
      <c r="D148" s="12" t="s">
        <v>204</v>
      </c>
      <c r="E148" s="31" t="s">
        <v>48</v>
      </c>
      <c r="F148" s="31" t="s">
        <v>23</v>
      </c>
      <c r="G148" s="8" t="s">
        <v>307</v>
      </c>
      <c r="H148" s="10">
        <v>8</v>
      </c>
      <c r="I148" s="11">
        <v>47108</v>
      </c>
      <c r="J148" s="36">
        <v>119069.77</v>
      </c>
      <c r="K148" s="23">
        <v>46874</v>
      </c>
      <c r="L148" s="23">
        <v>47088</v>
      </c>
      <c r="M148" s="23" t="s">
        <v>26</v>
      </c>
      <c r="N148" s="40" t="s">
        <v>162</v>
      </c>
      <c r="O148" s="37"/>
      <c r="P148" s="9"/>
    </row>
    <row r="149" spans="1:16" ht="45" customHeight="1" x14ac:dyDescent="0.3">
      <c r="A149" s="41"/>
      <c r="B149" s="41"/>
      <c r="C149" s="42"/>
      <c r="D149" s="12" t="s">
        <v>204</v>
      </c>
      <c r="E149" s="31" t="s">
        <v>48</v>
      </c>
      <c r="F149" s="31" t="s">
        <v>23</v>
      </c>
      <c r="G149" s="8" t="s">
        <v>307</v>
      </c>
      <c r="H149" s="10">
        <v>8</v>
      </c>
      <c r="I149" s="11">
        <v>47108</v>
      </c>
      <c r="J149" s="36">
        <v>119069.77</v>
      </c>
      <c r="K149" s="23">
        <v>46874</v>
      </c>
      <c r="L149" s="23">
        <v>47088</v>
      </c>
      <c r="M149" s="23" t="s">
        <v>26</v>
      </c>
      <c r="N149" s="40" t="s">
        <v>162</v>
      </c>
      <c r="O149" s="37"/>
      <c r="P149" s="9"/>
    </row>
    <row r="150" spans="1:16" ht="45" customHeight="1" x14ac:dyDescent="0.3">
      <c r="A150" s="41"/>
      <c r="B150" s="41"/>
      <c r="C150" s="42"/>
      <c r="D150" s="12" t="s">
        <v>204</v>
      </c>
      <c r="E150" s="31" t="s">
        <v>48</v>
      </c>
      <c r="F150" s="31" t="s">
        <v>23</v>
      </c>
      <c r="G150" s="8" t="s">
        <v>308</v>
      </c>
      <c r="H150" s="10">
        <v>5</v>
      </c>
      <c r="I150" s="11">
        <v>46012</v>
      </c>
      <c r="J150" s="36">
        <v>118178.69</v>
      </c>
      <c r="K150" s="23">
        <v>45778</v>
      </c>
      <c r="L150" s="23">
        <v>45992</v>
      </c>
      <c r="M150" s="23" t="s">
        <v>26</v>
      </c>
      <c r="N150" s="40" t="s">
        <v>162</v>
      </c>
      <c r="O150" s="37"/>
      <c r="P150" s="9"/>
    </row>
    <row r="151" spans="1:16" ht="45" customHeight="1" x14ac:dyDescent="0.3">
      <c r="A151" s="41"/>
      <c r="B151" s="41"/>
      <c r="C151" s="42"/>
      <c r="D151" s="12" t="s">
        <v>204</v>
      </c>
      <c r="E151" s="31" t="s">
        <v>48</v>
      </c>
      <c r="F151" s="31" t="s">
        <v>23</v>
      </c>
      <c r="G151" s="8" t="s">
        <v>308</v>
      </c>
      <c r="H151" s="10">
        <v>5</v>
      </c>
      <c r="I151" s="11">
        <v>46012</v>
      </c>
      <c r="J151" s="36">
        <v>118178.69</v>
      </c>
      <c r="K151" s="23">
        <v>45778</v>
      </c>
      <c r="L151" s="23">
        <v>45992</v>
      </c>
      <c r="M151" s="23" t="s">
        <v>26</v>
      </c>
      <c r="N151" s="40" t="s">
        <v>162</v>
      </c>
      <c r="O151" s="37"/>
      <c r="P151" s="9"/>
    </row>
    <row r="152" spans="1:16" ht="45" customHeight="1" x14ac:dyDescent="0.3">
      <c r="A152" s="41"/>
      <c r="B152" s="41"/>
      <c r="C152" s="42"/>
      <c r="D152" s="12" t="s">
        <v>204</v>
      </c>
      <c r="E152" s="31" t="s">
        <v>48</v>
      </c>
      <c r="F152" s="31" t="s">
        <v>23</v>
      </c>
      <c r="G152" s="8" t="s">
        <v>309</v>
      </c>
      <c r="H152" s="10">
        <v>9</v>
      </c>
      <c r="I152" s="11">
        <v>47473</v>
      </c>
      <c r="J152" s="36">
        <v>119069.77</v>
      </c>
      <c r="K152" s="23">
        <v>47239</v>
      </c>
      <c r="L152" s="23">
        <v>47453</v>
      </c>
      <c r="M152" s="23" t="s">
        <v>26</v>
      </c>
      <c r="N152" s="40" t="s">
        <v>162</v>
      </c>
      <c r="O152" s="37"/>
      <c r="P152" s="9"/>
    </row>
    <row r="153" spans="1:16" ht="45" customHeight="1" x14ac:dyDescent="0.3">
      <c r="A153" s="41"/>
      <c r="B153" s="41"/>
      <c r="C153" s="42"/>
      <c r="D153" s="12" t="s">
        <v>204</v>
      </c>
      <c r="E153" s="31" t="s">
        <v>48</v>
      </c>
      <c r="F153" s="31" t="s">
        <v>23</v>
      </c>
      <c r="G153" s="8" t="s">
        <v>309</v>
      </c>
      <c r="H153" s="10">
        <v>9</v>
      </c>
      <c r="I153" s="11">
        <v>47473</v>
      </c>
      <c r="J153" s="36">
        <v>119069.77</v>
      </c>
      <c r="K153" s="23">
        <v>47239</v>
      </c>
      <c r="L153" s="23">
        <v>47453</v>
      </c>
      <c r="M153" s="23" t="s">
        <v>26</v>
      </c>
      <c r="N153" s="40" t="s">
        <v>162</v>
      </c>
      <c r="O153" s="37"/>
      <c r="P153" s="9"/>
    </row>
    <row r="154" spans="1:16" ht="45" customHeight="1" x14ac:dyDescent="0.3">
      <c r="A154" s="41"/>
      <c r="B154" s="41"/>
      <c r="C154" s="42"/>
      <c r="D154" s="12" t="s">
        <v>310</v>
      </c>
      <c r="E154" s="31" t="s">
        <v>48</v>
      </c>
      <c r="F154" s="31" t="s">
        <v>23</v>
      </c>
      <c r="G154" s="8" t="s">
        <v>311</v>
      </c>
      <c r="H154" s="10">
        <v>4</v>
      </c>
      <c r="I154" s="11">
        <v>45647</v>
      </c>
      <c r="J154" s="36">
        <v>419745.28000000003</v>
      </c>
      <c r="K154" s="23">
        <v>45413</v>
      </c>
      <c r="L154" s="23">
        <v>45627</v>
      </c>
      <c r="M154" s="23" t="s">
        <v>26</v>
      </c>
      <c r="N154" s="40" t="s">
        <v>162</v>
      </c>
      <c r="O154" s="37"/>
      <c r="P154" s="9"/>
    </row>
    <row r="155" spans="1:16" ht="45" customHeight="1" x14ac:dyDescent="0.3">
      <c r="A155" s="41"/>
      <c r="B155" s="41"/>
      <c r="C155" s="31" t="s">
        <v>312</v>
      </c>
      <c r="D155" s="12" t="s">
        <v>313</v>
      </c>
      <c r="E155" s="31" t="s">
        <v>314</v>
      </c>
      <c r="F155" s="31" t="s">
        <v>23</v>
      </c>
      <c r="G155" s="8" t="s">
        <v>315</v>
      </c>
      <c r="H155" s="10">
        <v>6</v>
      </c>
      <c r="I155" s="11">
        <v>46377</v>
      </c>
      <c r="J155" s="36">
        <v>473057.49</v>
      </c>
      <c r="K155" s="23">
        <v>46143</v>
      </c>
      <c r="L155" s="23">
        <v>46357</v>
      </c>
      <c r="M155" s="23" t="s">
        <v>26</v>
      </c>
      <c r="N155" s="40" t="s">
        <v>162</v>
      </c>
      <c r="O155" s="37"/>
      <c r="P155" s="9"/>
    </row>
    <row r="156" spans="1:16" ht="45" customHeight="1" x14ac:dyDescent="0.3">
      <c r="A156" s="41"/>
      <c r="B156" s="41"/>
      <c r="C156" s="42" t="s">
        <v>316</v>
      </c>
      <c r="D156" s="12" t="s">
        <v>317</v>
      </c>
      <c r="E156" s="31" t="s">
        <v>101</v>
      </c>
      <c r="F156" s="31" t="s">
        <v>23</v>
      </c>
      <c r="G156" s="8" t="s">
        <v>318</v>
      </c>
      <c r="H156" s="10">
        <v>5</v>
      </c>
      <c r="I156" s="11">
        <v>46012</v>
      </c>
      <c r="J156" s="36">
        <v>738918.18</v>
      </c>
      <c r="K156" s="23">
        <v>45778</v>
      </c>
      <c r="L156" s="23">
        <v>45992</v>
      </c>
      <c r="M156" s="23" t="s">
        <v>26</v>
      </c>
      <c r="N156" s="40" t="s">
        <v>162</v>
      </c>
      <c r="O156" s="37"/>
      <c r="P156" s="9"/>
    </row>
    <row r="157" spans="1:16" ht="45" customHeight="1" x14ac:dyDescent="0.3">
      <c r="A157" s="41"/>
      <c r="B157" s="41"/>
      <c r="C157" s="42"/>
      <c r="D157" s="12" t="s">
        <v>319</v>
      </c>
      <c r="E157" s="31" t="s">
        <v>101</v>
      </c>
      <c r="F157" s="31" t="s">
        <v>23</v>
      </c>
      <c r="G157" s="8" t="s">
        <v>320</v>
      </c>
      <c r="H157" s="10">
        <v>5</v>
      </c>
      <c r="I157" s="11">
        <v>46012</v>
      </c>
      <c r="J157" s="36">
        <v>203267.35</v>
      </c>
      <c r="K157" s="23">
        <v>45778</v>
      </c>
      <c r="L157" s="23">
        <v>45992</v>
      </c>
      <c r="M157" s="23" t="s">
        <v>26</v>
      </c>
      <c r="N157" s="40" t="s">
        <v>162</v>
      </c>
      <c r="O157" s="37"/>
      <c r="P157" s="9"/>
    </row>
    <row r="158" spans="1:16" ht="45" customHeight="1" x14ac:dyDescent="0.3">
      <c r="A158" s="41"/>
      <c r="B158" s="41"/>
      <c r="C158" s="42"/>
      <c r="D158" s="12" t="s">
        <v>204</v>
      </c>
      <c r="E158" s="31" t="s">
        <v>101</v>
      </c>
      <c r="F158" s="31" t="s">
        <v>23</v>
      </c>
      <c r="G158" s="8" t="s">
        <v>321</v>
      </c>
      <c r="H158" s="10">
        <v>10</v>
      </c>
      <c r="I158" s="11">
        <v>47838</v>
      </c>
      <c r="J158" s="36">
        <v>119069.77</v>
      </c>
      <c r="K158" s="23">
        <v>47604</v>
      </c>
      <c r="L158" s="23">
        <v>47818</v>
      </c>
      <c r="M158" s="23" t="s">
        <v>26</v>
      </c>
      <c r="N158" s="40" t="s">
        <v>162</v>
      </c>
      <c r="O158" s="37"/>
      <c r="P158" s="9"/>
    </row>
    <row r="159" spans="1:16" ht="45" customHeight="1" x14ac:dyDescent="0.3">
      <c r="A159" s="41"/>
      <c r="B159" s="41"/>
      <c r="C159" s="42"/>
      <c r="D159" s="12" t="s">
        <v>204</v>
      </c>
      <c r="E159" s="31" t="s">
        <v>101</v>
      </c>
      <c r="F159" s="31" t="s">
        <v>23</v>
      </c>
      <c r="G159" s="8" t="s">
        <v>321</v>
      </c>
      <c r="H159" s="10">
        <v>10</v>
      </c>
      <c r="I159" s="11">
        <v>47838</v>
      </c>
      <c r="J159" s="36">
        <v>119069.77</v>
      </c>
      <c r="K159" s="23">
        <v>47604</v>
      </c>
      <c r="L159" s="23">
        <v>47818</v>
      </c>
      <c r="M159" s="23" t="s">
        <v>26</v>
      </c>
      <c r="N159" s="40" t="s">
        <v>162</v>
      </c>
      <c r="O159" s="37"/>
      <c r="P159" s="9"/>
    </row>
    <row r="160" spans="1:16" ht="45" customHeight="1" x14ac:dyDescent="0.3">
      <c r="A160" s="41"/>
      <c r="B160" s="41"/>
      <c r="C160" s="42" t="s">
        <v>322</v>
      </c>
      <c r="D160" s="12" t="s">
        <v>204</v>
      </c>
      <c r="E160" s="31" t="s">
        <v>104</v>
      </c>
      <c r="F160" s="31" t="s">
        <v>23</v>
      </c>
      <c r="G160" s="8" t="s">
        <v>323</v>
      </c>
      <c r="H160" s="10">
        <v>6</v>
      </c>
      <c r="I160" s="11">
        <v>46377</v>
      </c>
      <c r="J160" s="36">
        <v>119069.77</v>
      </c>
      <c r="K160" s="23">
        <v>46143</v>
      </c>
      <c r="L160" s="23">
        <v>46357</v>
      </c>
      <c r="M160" s="23" t="s">
        <v>26</v>
      </c>
      <c r="N160" s="40" t="s">
        <v>162</v>
      </c>
      <c r="O160" s="37"/>
      <c r="P160" s="9"/>
    </row>
    <row r="161" spans="1:16" ht="45" customHeight="1" x14ac:dyDescent="0.3">
      <c r="A161" s="41"/>
      <c r="B161" s="41"/>
      <c r="C161" s="42"/>
      <c r="D161" s="12" t="s">
        <v>204</v>
      </c>
      <c r="E161" s="31" t="s">
        <v>104</v>
      </c>
      <c r="F161" s="31" t="s">
        <v>23</v>
      </c>
      <c r="G161" s="8" t="s">
        <v>324</v>
      </c>
      <c r="H161" s="10">
        <v>8</v>
      </c>
      <c r="I161" s="11">
        <v>47108</v>
      </c>
      <c r="J161" s="36">
        <v>118178.69</v>
      </c>
      <c r="K161" s="23">
        <v>46874</v>
      </c>
      <c r="L161" s="23">
        <v>47088</v>
      </c>
      <c r="M161" s="23" t="s">
        <v>26</v>
      </c>
      <c r="N161" s="40" t="s">
        <v>162</v>
      </c>
      <c r="O161" s="37"/>
      <c r="P161" s="9"/>
    </row>
    <row r="162" spans="1:16" ht="45" customHeight="1" x14ac:dyDescent="0.3">
      <c r="A162" s="41"/>
      <c r="B162" s="41"/>
      <c r="C162" s="42"/>
      <c r="D162" s="12" t="s">
        <v>325</v>
      </c>
      <c r="E162" s="31" t="s">
        <v>104</v>
      </c>
      <c r="F162" s="31" t="s">
        <v>23</v>
      </c>
      <c r="G162" s="8" t="s">
        <v>326</v>
      </c>
      <c r="H162" s="10">
        <v>2</v>
      </c>
      <c r="I162" s="11">
        <v>44916</v>
      </c>
      <c r="J162" s="36">
        <v>1024739.06</v>
      </c>
      <c r="K162" s="23">
        <v>45778</v>
      </c>
      <c r="L162" s="23">
        <v>45992</v>
      </c>
      <c r="M162" s="23" t="s">
        <v>26</v>
      </c>
      <c r="N162" s="40" t="s">
        <v>162</v>
      </c>
      <c r="O162" s="37"/>
      <c r="P162" s="9"/>
    </row>
    <row r="163" spans="1:16" ht="45" customHeight="1" x14ac:dyDescent="0.3">
      <c r="A163" s="41"/>
      <c r="B163" s="41"/>
      <c r="C163" s="42"/>
      <c r="D163" s="12" t="s">
        <v>204</v>
      </c>
      <c r="E163" s="31" t="s">
        <v>104</v>
      </c>
      <c r="F163" s="31" t="s">
        <v>23</v>
      </c>
      <c r="G163" s="8" t="s">
        <v>327</v>
      </c>
      <c r="H163" s="10">
        <v>2</v>
      </c>
      <c r="I163" s="11">
        <v>44916</v>
      </c>
      <c r="J163" s="36">
        <v>118178.69</v>
      </c>
      <c r="K163" s="23">
        <v>45778</v>
      </c>
      <c r="L163" s="23">
        <v>45992</v>
      </c>
      <c r="M163" s="23" t="s">
        <v>26</v>
      </c>
      <c r="N163" s="40" t="s">
        <v>162</v>
      </c>
      <c r="O163" s="37"/>
      <c r="P163" s="9"/>
    </row>
    <row r="164" spans="1:16" ht="45" customHeight="1" x14ac:dyDescent="0.3">
      <c r="A164" s="41"/>
      <c r="B164" s="41"/>
      <c r="C164" s="42"/>
      <c r="D164" s="12" t="s">
        <v>328</v>
      </c>
      <c r="E164" s="31" t="s">
        <v>104</v>
      </c>
      <c r="F164" s="31" t="s">
        <v>23</v>
      </c>
      <c r="G164" s="8" t="s">
        <v>329</v>
      </c>
      <c r="H164" s="10">
        <v>3</v>
      </c>
      <c r="I164" s="11">
        <v>45281</v>
      </c>
      <c r="J164" s="36">
        <v>355126.97</v>
      </c>
      <c r="K164" s="23">
        <v>45047</v>
      </c>
      <c r="L164" s="23">
        <v>45261</v>
      </c>
      <c r="M164" s="23" t="s">
        <v>26</v>
      </c>
      <c r="N164" s="40" t="s">
        <v>162</v>
      </c>
      <c r="O164" s="37"/>
      <c r="P164" s="9"/>
    </row>
    <row r="165" spans="1:16" ht="45" customHeight="1" x14ac:dyDescent="0.3">
      <c r="A165" s="41"/>
      <c r="B165" s="41"/>
      <c r="C165" s="42"/>
      <c r="D165" s="12" t="s">
        <v>328</v>
      </c>
      <c r="E165" s="31" t="s">
        <v>104</v>
      </c>
      <c r="F165" s="31" t="s">
        <v>23</v>
      </c>
      <c r="G165" s="8" t="s">
        <v>329</v>
      </c>
      <c r="H165" s="10">
        <v>3</v>
      </c>
      <c r="I165" s="11">
        <v>45281</v>
      </c>
      <c r="J165" s="36">
        <v>355126.97</v>
      </c>
      <c r="K165" s="23">
        <v>45047</v>
      </c>
      <c r="L165" s="23">
        <v>45261</v>
      </c>
      <c r="M165" s="23" t="s">
        <v>26</v>
      </c>
      <c r="N165" s="40" t="s">
        <v>162</v>
      </c>
      <c r="O165" s="37"/>
      <c r="P165" s="9"/>
    </row>
    <row r="166" spans="1:16" ht="45" customHeight="1" x14ac:dyDescent="0.3">
      <c r="A166" s="41"/>
      <c r="B166" s="41"/>
      <c r="C166" s="42"/>
      <c r="D166" s="12" t="s">
        <v>204</v>
      </c>
      <c r="E166" s="31" t="s">
        <v>104</v>
      </c>
      <c r="F166" s="31" t="s">
        <v>23</v>
      </c>
      <c r="G166" s="8" t="s">
        <v>330</v>
      </c>
      <c r="H166" s="10">
        <v>3</v>
      </c>
      <c r="I166" s="11">
        <v>45281</v>
      </c>
      <c r="J166" s="36">
        <v>118178.69</v>
      </c>
      <c r="K166" s="23">
        <v>45047</v>
      </c>
      <c r="L166" s="23">
        <v>45261</v>
      </c>
      <c r="M166" s="23" t="s">
        <v>26</v>
      </c>
      <c r="N166" s="40" t="s">
        <v>162</v>
      </c>
      <c r="O166" s="37"/>
      <c r="P166" s="9"/>
    </row>
    <row r="167" spans="1:16" ht="45" customHeight="1" x14ac:dyDescent="0.3">
      <c r="A167" s="41"/>
      <c r="B167" s="41"/>
      <c r="C167" s="42"/>
      <c r="D167" s="12" t="s">
        <v>204</v>
      </c>
      <c r="E167" s="31" t="s">
        <v>104</v>
      </c>
      <c r="F167" s="31" t="s">
        <v>23</v>
      </c>
      <c r="G167" s="8" t="s">
        <v>330</v>
      </c>
      <c r="H167" s="10">
        <v>3</v>
      </c>
      <c r="I167" s="11">
        <v>45281</v>
      </c>
      <c r="J167" s="36">
        <v>118178.69</v>
      </c>
      <c r="K167" s="23">
        <v>45047</v>
      </c>
      <c r="L167" s="23">
        <v>45261</v>
      </c>
      <c r="M167" s="23" t="s">
        <v>26</v>
      </c>
      <c r="N167" s="40" t="s">
        <v>162</v>
      </c>
      <c r="O167" s="37"/>
      <c r="P167" s="9"/>
    </row>
    <row r="168" spans="1:16" ht="45" customHeight="1" x14ac:dyDescent="0.3">
      <c r="A168" s="41"/>
      <c r="B168" s="41"/>
      <c r="C168" s="42" t="s">
        <v>331</v>
      </c>
      <c r="D168" s="12" t="s">
        <v>332</v>
      </c>
      <c r="E168" s="31" t="s">
        <v>333</v>
      </c>
      <c r="F168" s="31" t="s">
        <v>23</v>
      </c>
      <c r="G168" s="8" t="s">
        <v>334</v>
      </c>
      <c r="H168" s="10">
        <v>5</v>
      </c>
      <c r="I168" s="11">
        <v>46012</v>
      </c>
      <c r="J168" s="36">
        <v>1515144.73</v>
      </c>
      <c r="K168" s="23">
        <v>45047</v>
      </c>
      <c r="L168" s="23">
        <v>45992</v>
      </c>
      <c r="M168" s="23" t="s">
        <v>26</v>
      </c>
      <c r="N168" s="40" t="s">
        <v>162</v>
      </c>
      <c r="O168" s="37"/>
      <c r="P168" s="9"/>
    </row>
    <row r="169" spans="1:16" ht="45" customHeight="1" x14ac:dyDescent="0.3">
      <c r="A169" s="41"/>
      <c r="B169" s="41"/>
      <c r="C169" s="42"/>
      <c r="D169" s="12" t="s">
        <v>335</v>
      </c>
      <c r="E169" s="31" t="s">
        <v>333</v>
      </c>
      <c r="F169" s="31" t="s">
        <v>23</v>
      </c>
      <c r="G169" s="8" t="s">
        <v>336</v>
      </c>
      <c r="H169" s="10">
        <v>5</v>
      </c>
      <c r="I169" s="11">
        <v>46012</v>
      </c>
      <c r="J169" s="36">
        <v>384542</v>
      </c>
      <c r="K169" s="23">
        <v>45778</v>
      </c>
      <c r="L169" s="23">
        <v>45992</v>
      </c>
      <c r="M169" s="23" t="s">
        <v>26</v>
      </c>
      <c r="N169" s="40" t="s">
        <v>162</v>
      </c>
      <c r="O169" s="37"/>
      <c r="P169" s="9"/>
    </row>
    <row r="170" spans="1:16" ht="45" customHeight="1" x14ac:dyDescent="0.3">
      <c r="A170" s="41"/>
      <c r="B170" s="41"/>
      <c r="C170" s="42"/>
      <c r="D170" s="12" t="s">
        <v>204</v>
      </c>
      <c r="E170" s="31" t="s">
        <v>333</v>
      </c>
      <c r="F170" s="31" t="s">
        <v>23</v>
      </c>
      <c r="G170" s="8" t="s">
        <v>337</v>
      </c>
      <c r="H170" s="10">
        <v>5</v>
      </c>
      <c r="I170" s="11">
        <v>46012</v>
      </c>
      <c r="J170" s="36">
        <v>116527.88</v>
      </c>
      <c r="K170" s="23">
        <v>45047</v>
      </c>
      <c r="L170" s="23">
        <v>45261</v>
      </c>
      <c r="M170" s="23" t="s">
        <v>26</v>
      </c>
      <c r="N170" s="40" t="s">
        <v>162</v>
      </c>
      <c r="O170" s="37"/>
      <c r="P170" s="9"/>
    </row>
    <row r="171" spans="1:16" ht="45" customHeight="1" x14ac:dyDescent="0.3">
      <c r="A171" s="41"/>
      <c r="B171" s="41"/>
      <c r="C171" s="31" t="s">
        <v>338</v>
      </c>
      <c r="D171" s="12" t="s">
        <v>339</v>
      </c>
      <c r="E171" s="31" t="s">
        <v>340</v>
      </c>
      <c r="F171" s="31" t="s">
        <v>23</v>
      </c>
      <c r="G171" s="8" t="s">
        <v>341</v>
      </c>
      <c r="H171" s="10">
        <v>3</v>
      </c>
      <c r="I171" s="11">
        <v>45281</v>
      </c>
      <c r="J171" s="36">
        <v>590893.46</v>
      </c>
      <c r="K171" s="23">
        <v>45047</v>
      </c>
      <c r="L171" s="23">
        <v>45261</v>
      </c>
      <c r="M171" s="23" t="s">
        <v>26</v>
      </c>
      <c r="N171" s="40" t="s">
        <v>162</v>
      </c>
      <c r="O171" s="37"/>
      <c r="P171" s="9"/>
    </row>
    <row r="172" spans="1:16" ht="45" customHeight="1" x14ac:dyDescent="0.3">
      <c r="A172" s="41"/>
      <c r="B172" s="41"/>
      <c r="C172" s="42" t="s">
        <v>342</v>
      </c>
      <c r="D172" s="12" t="s">
        <v>343</v>
      </c>
      <c r="E172" s="31" t="s">
        <v>56</v>
      </c>
      <c r="F172" s="31" t="s">
        <v>23</v>
      </c>
      <c r="G172" s="8" t="s">
        <v>344</v>
      </c>
      <c r="H172" s="10">
        <v>7</v>
      </c>
      <c r="I172" s="11">
        <v>46742</v>
      </c>
      <c r="J172" s="36">
        <v>170472.76</v>
      </c>
      <c r="K172" s="23">
        <v>46508</v>
      </c>
      <c r="L172" s="23">
        <v>46722</v>
      </c>
      <c r="M172" s="23" t="s">
        <v>26</v>
      </c>
      <c r="N172" s="40" t="s">
        <v>162</v>
      </c>
      <c r="O172" s="37"/>
      <c r="P172" s="9"/>
    </row>
    <row r="173" spans="1:16" ht="45" customHeight="1" x14ac:dyDescent="0.3">
      <c r="A173" s="41"/>
      <c r="B173" s="41"/>
      <c r="C173" s="42"/>
      <c r="D173" s="12" t="s">
        <v>343</v>
      </c>
      <c r="E173" s="31" t="s">
        <v>56</v>
      </c>
      <c r="F173" s="31" t="s">
        <v>23</v>
      </c>
      <c r="G173" s="8" t="s">
        <v>344</v>
      </c>
      <c r="H173" s="10">
        <v>7</v>
      </c>
      <c r="I173" s="11">
        <v>46742</v>
      </c>
      <c r="J173" s="36">
        <v>170472.76</v>
      </c>
      <c r="K173" s="23">
        <v>46508</v>
      </c>
      <c r="L173" s="23">
        <v>46722</v>
      </c>
      <c r="M173" s="23" t="s">
        <v>26</v>
      </c>
      <c r="N173" s="40" t="s">
        <v>162</v>
      </c>
      <c r="O173" s="37"/>
      <c r="P173" s="9"/>
    </row>
    <row r="174" spans="1:16" ht="45" customHeight="1" x14ac:dyDescent="0.3">
      <c r="A174" s="41"/>
      <c r="B174" s="41"/>
      <c r="C174" s="42"/>
      <c r="D174" s="12" t="s">
        <v>345</v>
      </c>
      <c r="E174" s="31" t="s">
        <v>56</v>
      </c>
      <c r="F174" s="31" t="s">
        <v>23</v>
      </c>
      <c r="G174" s="8" t="s">
        <v>346</v>
      </c>
      <c r="H174" s="10">
        <v>2</v>
      </c>
      <c r="I174" s="11">
        <v>44916</v>
      </c>
      <c r="J174" s="36">
        <v>271810.99</v>
      </c>
      <c r="K174" s="23">
        <v>45413</v>
      </c>
      <c r="L174" s="23">
        <v>45627</v>
      </c>
      <c r="M174" s="23" t="s">
        <v>26</v>
      </c>
      <c r="N174" s="40" t="s">
        <v>162</v>
      </c>
      <c r="O174" s="37"/>
      <c r="P174" s="9"/>
    </row>
    <row r="175" spans="1:16" ht="45" customHeight="1" x14ac:dyDescent="0.3">
      <c r="A175" s="41"/>
      <c r="B175" s="41"/>
      <c r="C175" s="42"/>
      <c r="D175" s="12" t="s">
        <v>345</v>
      </c>
      <c r="E175" s="31" t="s">
        <v>56</v>
      </c>
      <c r="F175" s="31" t="s">
        <v>23</v>
      </c>
      <c r="G175" s="8" t="s">
        <v>346</v>
      </c>
      <c r="H175" s="10">
        <v>9</v>
      </c>
      <c r="I175" s="11">
        <v>47473</v>
      </c>
      <c r="J175" s="36">
        <v>271810.99</v>
      </c>
      <c r="K175" s="23">
        <v>47239</v>
      </c>
      <c r="L175" s="23">
        <v>47453</v>
      </c>
      <c r="M175" s="23" t="s">
        <v>26</v>
      </c>
      <c r="N175" s="40" t="s">
        <v>162</v>
      </c>
      <c r="O175" s="37"/>
      <c r="P175" s="9"/>
    </row>
    <row r="176" spans="1:16" ht="45" customHeight="1" x14ac:dyDescent="0.3">
      <c r="A176" s="41"/>
      <c r="B176" s="41"/>
      <c r="C176" s="42" t="s">
        <v>347</v>
      </c>
      <c r="D176" s="12" t="s">
        <v>348</v>
      </c>
      <c r="E176" s="31" t="s">
        <v>110</v>
      </c>
      <c r="F176" s="31" t="s">
        <v>23</v>
      </c>
      <c r="G176" s="8" t="s">
        <v>349</v>
      </c>
      <c r="H176" s="10">
        <v>2</v>
      </c>
      <c r="I176" s="11">
        <v>44916</v>
      </c>
      <c r="J176" s="36">
        <v>37934.68</v>
      </c>
      <c r="K176" s="23">
        <v>45413</v>
      </c>
      <c r="L176" s="23">
        <v>45627</v>
      </c>
      <c r="M176" s="23" t="s">
        <v>26</v>
      </c>
      <c r="N176" s="40" t="s">
        <v>162</v>
      </c>
      <c r="O176" s="37"/>
      <c r="P176" s="9"/>
    </row>
    <row r="177" spans="1:16" ht="45" customHeight="1" x14ac:dyDescent="0.3">
      <c r="A177" s="41"/>
      <c r="B177" s="41"/>
      <c r="C177" s="42"/>
      <c r="D177" s="12" t="s">
        <v>350</v>
      </c>
      <c r="E177" s="31" t="s">
        <v>110</v>
      </c>
      <c r="F177" s="31" t="s">
        <v>23</v>
      </c>
      <c r="G177" s="8" t="s">
        <v>351</v>
      </c>
      <c r="H177" s="10">
        <v>2</v>
      </c>
      <c r="I177" s="11">
        <v>44916</v>
      </c>
      <c r="J177" s="36">
        <v>353084.33</v>
      </c>
      <c r="K177" s="23">
        <v>44682</v>
      </c>
      <c r="L177" s="23">
        <v>44896</v>
      </c>
      <c r="M177" s="23" t="s">
        <v>26</v>
      </c>
      <c r="N177" s="40" t="s">
        <v>162</v>
      </c>
      <c r="O177" s="37"/>
      <c r="P177" s="9"/>
    </row>
    <row r="178" spans="1:16" ht="45" customHeight="1" x14ac:dyDescent="0.3">
      <c r="A178" s="41"/>
      <c r="B178" s="41"/>
      <c r="C178" s="42"/>
      <c r="D178" s="12" t="s">
        <v>352</v>
      </c>
      <c r="E178" s="31" t="s">
        <v>110</v>
      </c>
      <c r="F178" s="31" t="s">
        <v>23</v>
      </c>
      <c r="G178" s="8" t="s">
        <v>353</v>
      </c>
      <c r="H178" s="10">
        <v>2</v>
      </c>
      <c r="I178" s="11">
        <v>44916</v>
      </c>
      <c r="J178" s="36">
        <v>64197.15</v>
      </c>
      <c r="K178" s="23">
        <v>44682</v>
      </c>
      <c r="L178" s="23">
        <v>44896</v>
      </c>
      <c r="M178" s="23" t="s">
        <v>26</v>
      </c>
      <c r="N178" s="40" t="s">
        <v>162</v>
      </c>
      <c r="O178" s="37"/>
      <c r="P178" s="9"/>
    </row>
    <row r="179" spans="1:16" ht="45" customHeight="1" x14ac:dyDescent="0.3">
      <c r="A179" s="41"/>
      <c r="B179" s="41"/>
      <c r="C179" s="42"/>
      <c r="D179" s="12" t="s">
        <v>354</v>
      </c>
      <c r="E179" s="31" t="s">
        <v>110</v>
      </c>
      <c r="F179" s="31" t="s">
        <v>23</v>
      </c>
      <c r="G179" s="8" t="s">
        <v>355</v>
      </c>
      <c r="H179" s="10">
        <v>2</v>
      </c>
      <c r="I179" s="11">
        <v>44916</v>
      </c>
      <c r="J179" s="36">
        <v>91672.66</v>
      </c>
      <c r="K179" s="23">
        <v>44682</v>
      </c>
      <c r="L179" s="23">
        <v>44896</v>
      </c>
      <c r="M179" s="23" t="s">
        <v>26</v>
      </c>
      <c r="N179" s="40" t="s">
        <v>162</v>
      </c>
      <c r="O179" s="37"/>
      <c r="P179" s="9"/>
    </row>
    <row r="180" spans="1:16" ht="45" customHeight="1" x14ac:dyDescent="0.3">
      <c r="A180" s="41"/>
      <c r="B180" s="41"/>
      <c r="C180" s="42"/>
      <c r="D180" s="12" t="s">
        <v>356</v>
      </c>
      <c r="E180" s="31" t="s">
        <v>110</v>
      </c>
      <c r="F180" s="31" t="s">
        <v>23</v>
      </c>
      <c r="G180" s="8" t="s">
        <v>357</v>
      </c>
      <c r="H180" s="10">
        <v>2</v>
      </c>
      <c r="I180" s="11">
        <v>44916</v>
      </c>
      <c r="J180" s="36">
        <v>213017.82</v>
      </c>
      <c r="K180" s="23">
        <v>45413</v>
      </c>
      <c r="L180" s="23">
        <v>45627</v>
      </c>
      <c r="M180" s="23" t="s">
        <v>26</v>
      </c>
      <c r="N180" s="40" t="s">
        <v>162</v>
      </c>
      <c r="O180" s="37"/>
      <c r="P180" s="9"/>
    </row>
    <row r="181" spans="1:16" ht="45" customHeight="1" x14ac:dyDescent="0.3">
      <c r="A181" s="41"/>
      <c r="B181" s="41"/>
      <c r="C181" s="42"/>
      <c r="D181" s="12" t="s">
        <v>204</v>
      </c>
      <c r="E181" s="31" t="s">
        <v>110</v>
      </c>
      <c r="F181" s="31" t="s">
        <v>23</v>
      </c>
      <c r="G181" s="8" t="s">
        <v>358</v>
      </c>
      <c r="H181" s="10">
        <v>3</v>
      </c>
      <c r="I181" s="11">
        <v>45281</v>
      </c>
      <c r="J181" s="36">
        <v>116722.1</v>
      </c>
      <c r="K181" s="23">
        <v>45047</v>
      </c>
      <c r="L181" s="23">
        <v>45261</v>
      </c>
      <c r="M181" s="23" t="s">
        <v>26</v>
      </c>
      <c r="N181" s="40" t="s">
        <v>162</v>
      </c>
      <c r="O181" s="37"/>
      <c r="P181" s="9"/>
    </row>
    <row r="182" spans="1:16" ht="45" customHeight="1" x14ac:dyDescent="0.3">
      <c r="A182" s="41"/>
      <c r="B182" s="41"/>
      <c r="C182" s="42"/>
      <c r="D182" s="12" t="s">
        <v>359</v>
      </c>
      <c r="E182" s="31" t="s">
        <v>110</v>
      </c>
      <c r="F182" s="31" t="s">
        <v>23</v>
      </c>
      <c r="G182" s="8" t="s">
        <v>360</v>
      </c>
      <c r="H182" s="10">
        <v>3</v>
      </c>
      <c r="I182" s="11">
        <v>45281</v>
      </c>
      <c r="J182" s="36">
        <v>227608.08</v>
      </c>
      <c r="K182" s="23">
        <v>45047</v>
      </c>
      <c r="L182" s="23">
        <v>45261</v>
      </c>
      <c r="M182" s="23" t="s">
        <v>26</v>
      </c>
      <c r="N182" s="40" t="s">
        <v>162</v>
      </c>
      <c r="O182" s="37"/>
      <c r="P182" s="9"/>
    </row>
    <row r="183" spans="1:16" ht="45" customHeight="1" x14ac:dyDescent="0.3">
      <c r="A183" s="41"/>
      <c r="B183" s="41"/>
      <c r="C183" s="42"/>
      <c r="D183" s="12" t="s">
        <v>361</v>
      </c>
      <c r="E183" s="31" t="s">
        <v>110</v>
      </c>
      <c r="F183" s="31" t="s">
        <v>23</v>
      </c>
      <c r="G183" s="8" t="s">
        <v>362</v>
      </c>
      <c r="H183" s="10">
        <v>2</v>
      </c>
      <c r="I183" s="11">
        <v>44916</v>
      </c>
      <c r="J183" s="36">
        <v>84623.52</v>
      </c>
      <c r="K183" s="23">
        <v>44682</v>
      </c>
      <c r="L183" s="23">
        <v>44896</v>
      </c>
      <c r="M183" s="23" t="s">
        <v>26</v>
      </c>
      <c r="N183" s="40" t="s">
        <v>162</v>
      </c>
      <c r="O183" s="37"/>
      <c r="P183" s="9"/>
    </row>
    <row r="184" spans="1:16" ht="45" customHeight="1" x14ac:dyDescent="0.3">
      <c r="A184" s="41"/>
      <c r="B184" s="41"/>
      <c r="C184" s="42" t="s">
        <v>363</v>
      </c>
      <c r="D184" s="12" t="s">
        <v>364</v>
      </c>
      <c r="E184" s="31" t="s">
        <v>42</v>
      </c>
      <c r="F184" s="31" t="s">
        <v>23</v>
      </c>
      <c r="G184" s="8" t="s">
        <v>365</v>
      </c>
      <c r="H184" s="10">
        <v>5</v>
      </c>
      <c r="I184" s="11">
        <v>46012</v>
      </c>
      <c r="J184" s="36">
        <v>319321.27</v>
      </c>
      <c r="K184" s="23">
        <v>45778</v>
      </c>
      <c r="L184" s="23">
        <v>45992</v>
      </c>
      <c r="M184" s="23" t="s">
        <v>26</v>
      </c>
      <c r="N184" s="40" t="s">
        <v>162</v>
      </c>
      <c r="O184" s="37"/>
      <c r="P184" s="9"/>
    </row>
    <row r="185" spans="1:16" ht="45" customHeight="1" x14ac:dyDescent="0.3">
      <c r="A185" s="41"/>
      <c r="B185" s="41"/>
      <c r="C185" s="42"/>
      <c r="D185" s="12" t="s">
        <v>366</v>
      </c>
      <c r="E185" s="31" t="s">
        <v>42</v>
      </c>
      <c r="F185" s="31" t="s">
        <v>23</v>
      </c>
      <c r="G185" s="8" t="s">
        <v>367</v>
      </c>
      <c r="H185" s="10">
        <v>5</v>
      </c>
      <c r="I185" s="11">
        <v>46012</v>
      </c>
      <c r="J185" s="36">
        <v>289102.03000000003</v>
      </c>
      <c r="K185" s="23">
        <v>45778</v>
      </c>
      <c r="L185" s="23">
        <v>45992</v>
      </c>
      <c r="M185" s="23" t="s">
        <v>26</v>
      </c>
      <c r="N185" s="40" t="s">
        <v>162</v>
      </c>
      <c r="O185" s="37"/>
      <c r="P185" s="9"/>
    </row>
    <row r="186" spans="1:16" ht="45" customHeight="1" x14ac:dyDescent="0.3">
      <c r="A186" s="41"/>
      <c r="B186" s="41"/>
      <c r="C186" s="42"/>
      <c r="D186" s="12" t="s">
        <v>204</v>
      </c>
      <c r="E186" s="31" t="s">
        <v>42</v>
      </c>
      <c r="F186" s="31" t="s">
        <v>23</v>
      </c>
      <c r="G186" s="8" t="s">
        <v>368</v>
      </c>
      <c r="H186" s="10">
        <v>10</v>
      </c>
      <c r="I186" s="11">
        <v>47838</v>
      </c>
      <c r="J186" s="36">
        <v>119069.77</v>
      </c>
      <c r="K186" s="23">
        <v>47604</v>
      </c>
      <c r="L186" s="23">
        <v>47818</v>
      </c>
      <c r="M186" s="23" t="s">
        <v>26</v>
      </c>
      <c r="N186" s="40" t="s">
        <v>162</v>
      </c>
      <c r="O186" s="37"/>
      <c r="P186" s="9"/>
    </row>
    <row r="187" spans="1:16" ht="45" customHeight="1" x14ac:dyDescent="0.3">
      <c r="A187" s="41"/>
      <c r="B187" s="41"/>
      <c r="C187" s="42"/>
      <c r="D187" s="12" t="s">
        <v>204</v>
      </c>
      <c r="E187" s="31" t="s">
        <v>42</v>
      </c>
      <c r="F187" s="31" t="s">
        <v>23</v>
      </c>
      <c r="G187" s="8" t="s">
        <v>368</v>
      </c>
      <c r="H187" s="10">
        <v>10</v>
      </c>
      <c r="I187" s="11">
        <v>47838</v>
      </c>
      <c r="J187" s="36">
        <v>119069.77</v>
      </c>
      <c r="K187" s="23">
        <v>47604</v>
      </c>
      <c r="L187" s="23">
        <v>47818</v>
      </c>
      <c r="M187" s="23" t="s">
        <v>26</v>
      </c>
      <c r="N187" s="40" t="s">
        <v>162</v>
      </c>
      <c r="O187" s="37"/>
      <c r="P187" s="9"/>
    </row>
    <row r="188" spans="1:16" ht="45" customHeight="1" x14ac:dyDescent="0.3">
      <c r="A188" s="41"/>
      <c r="B188" s="41"/>
      <c r="C188" s="42"/>
      <c r="D188" s="12" t="s">
        <v>280</v>
      </c>
      <c r="E188" s="31" t="s">
        <v>42</v>
      </c>
      <c r="F188" s="31" t="s">
        <v>23</v>
      </c>
      <c r="G188" s="8" t="s">
        <v>369</v>
      </c>
      <c r="H188" s="10">
        <v>5</v>
      </c>
      <c r="I188" s="11">
        <v>46012</v>
      </c>
      <c r="J188" s="36">
        <v>410906.44</v>
      </c>
      <c r="K188" s="23">
        <v>45778</v>
      </c>
      <c r="L188" s="23">
        <v>45992</v>
      </c>
      <c r="M188" s="23" t="s">
        <v>26</v>
      </c>
      <c r="N188" s="40" t="s">
        <v>162</v>
      </c>
      <c r="O188" s="37"/>
      <c r="P188" s="9"/>
    </row>
    <row r="189" spans="1:16" ht="45" customHeight="1" x14ac:dyDescent="0.3">
      <c r="A189" s="41"/>
      <c r="B189" s="41"/>
      <c r="C189" s="42"/>
      <c r="D189" s="12" t="s">
        <v>370</v>
      </c>
      <c r="E189" s="31" t="s">
        <v>42</v>
      </c>
      <c r="F189" s="31" t="s">
        <v>23</v>
      </c>
      <c r="G189" s="8" t="s">
        <v>371</v>
      </c>
      <c r="H189" s="10">
        <v>5</v>
      </c>
      <c r="I189" s="11">
        <v>46012</v>
      </c>
      <c r="J189" s="36">
        <v>128852.04</v>
      </c>
      <c r="K189" s="23">
        <v>45778</v>
      </c>
      <c r="L189" s="23">
        <v>45992</v>
      </c>
      <c r="M189" s="23" t="s">
        <v>26</v>
      </c>
      <c r="N189" s="40" t="s">
        <v>162</v>
      </c>
      <c r="O189" s="37"/>
      <c r="P189" s="9"/>
    </row>
    <row r="190" spans="1:16" ht="45" customHeight="1" x14ac:dyDescent="0.3">
      <c r="A190" s="41"/>
      <c r="B190" s="41"/>
      <c r="C190" s="42"/>
      <c r="D190" s="12" t="s">
        <v>372</v>
      </c>
      <c r="E190" s="31" t="s">
        <v>42</v>
      </c>
      <c r="F190" s="31" t="s">
        <v>23</v>
      </c>
      <c r="G190" s="8" t="s">
        <v>373</v>
      </c>
      <c r="H190" s="10">
        <v>9</v>
      </c>
      <c r="I190" s="11">
        <v>47473</v>
      </c>
      <c r="J190" s="36">
        <v>308179.83</v>
      </c>
      <c r="K190" s="23">
        <v>47239</v>
      </c>
      <c r="L190" s="23">
        <v>47453</v>
      </c>
      <c r="M190" s="23" t="s">
        <v>26</v>
      </c>
      <c r="N190" s="40" t="s">
        <v>162</v>
      </c>
      <c r="O190" s="37"/>
      <c r="P190" s="9"/>
    </row>
    <row r="191" spans="1:16" ht="45" customHeight="1" x14ac:dyDescent="0.3">
      <c r="A191" s="41"/>
      <c r="B191" s="41"/>
      <c r="C191" s="42"/>
      <c r="D191" s="12" t="s">
        <v>276</v>
      </c>
      <c r="E191" s="31" t="s">
        <v>42</v>
      </c>
      <c r="F191" s="31" t="s">
        <v>23</v>
      </c>
      <c r="G191" s="8" t="s">
        <v>374</v>
      </c>
      <c r="H191" s="10">
        <v>9</v>
      </c>
      <c r="I191" s="11">
        <v>47473</v>
      </c>
      <c r="J191" s="36">
        <v>190777.99</v>
      </c>
      <c r="K191" s="23">
        <v>47239</v>
      </c>
      <c r="L191" s="23">
        <v>47453</v>
      </c>
      <c r="M191" s="23" t="s">
        <v>26</v>
      </c>
      <c r="N191" s="40" t="s">
        <v>162</v>
      </c>
      <c r="O191" s="37"/>
      <c r="P191" s="9"/>
    </row>
    <row r="192" spans="1:16" ht="45" customHeight="1" x14ac:dyDescent="0.3">
      <c r="A192" s="41"/>
      <c r="B192" s="41"/>
      <c r="C192" s="42" t="s">
        <v>375</v>
      </c>
      <c r="D192" s="12" t="s">
        <v>376</v>
      </c>
      <c r="E192" s="31" t="s">
        <v>377</v>
      </c>
      <c r="F192" s="31" t="s">
        <v>23</v>
      </c>
      <c r="G192" s="8" t="s">
        <v>378</v>
      </c>
      <c r="H192" s="10">
        <v>7</v>
      </c>
      <c r="I192" s="11">
        <v>46742</v>
      </c>
      <c r="J192" s="36">
        <v>78581.45</v>
      </c>
      <c r="K192" s="23">
        <v>46508</v>
      </c>
      <c r="L192" s="23">
        <v>46722</v>
      </c>
      <c r="M192" s="23" t="s">
        <v>26</v>
      </c>
      <c r="N192" s="40" t="s">
        <v>162</v>
      </c>
      <c r="O192" s="37"/>
      <c r="P192" s="9"/>
    </row>
    <row r="193" spans="1:16" ht="45" customHeight="1" x14ac:dyDescent="0.3">
      <c r="A193" s="41"/>
      <c r="B193" s="41"/>
      <c r="C193" s="42"/>
      <c r="D193" s="12" t="s">
        <v>285</v>
      </c>
      <c r="E193" s="31" t="s">
        <v>377</v>
      </c>
      <c r="F193" s="31" t="s">
        <v>23</v>
      </c>
      <c r="G193" s="8" t="s">
        <v>379</v>
      </c>
      <c r="H193" s="10">
        <v>7</v>
      </c>
      <c r="I193" s="11">
        <v>46742</v>
      </c>
      <c r="J193" s="36">
        <v>124087.63</v>
      </c>
      <c r="K193" s="23">
        <v>46508</v>
      </c>
      <c r="L193" s="23">
        <v>46722</v>
      </c>
      <c r="M193" s="23" t="s">
        <v>26</v>
      </c>
      <c r="N193" s="40" t="s">
        <v>162</v>
      </c>
      <c r="O193" s="37"/>
      <c r="P193" s="9"/>
    </row>
    <row r="194" spans="1:16" ht="45" customHeight="1" x14ac:dyDescent="0.3">
      <c r="A194" s="41"/>
      <c r="B194" s="41"/>
      <c r="C194" s="42" t="s">
        <v>380</v>
      </c>
      <c r="D194" s="12" t="s">
        <v>196</v>
      </c>
      <c r="E194" s="31" t="s">
        <v>381</v>
      </c>
      <c r="F194" s="31" t="s">
        <v>23</v>
      </c>
      <c r="G194" s="8" t="s">
        <v>382</v>
      </c>
      <c r="H194" s="10">
        <v>7</v>
      </c>
      <c r="I194" s="11">
        <v>46742</v>
      </c>
      <c r="J194" s="36">
        <v>384080.75</v>
      </c>
      <c r="K194" s="23">
        <v>46508</v>
      </c>
      <c r="L194" s="23">
        <v>46722</v>
      </c>
      <c r="M194" s="23" t="s">
        <v>26</v>
      </c>
      <c r="N194" s="40" t="s">
        <v>162</v>
      </c>
      <c r="O194" s="37"/>
      <c r="P194" s="9"/>
    </row>
    <row r="195" spans="1:16" ht="45" customHeight="1" x14ac:dyDescent="0.3">
      <c r="A195" s="41"/>
      <c r="B195" s="41"/>
      <c r="C195" s="42"/>
      <c r="D195" s="12" t="s">
        <v>383</v>
      </c>
      <c r="E195" s="31" t="s">
        <v>381</v>
      </c>
      <c r="F195" s="31" t="s">
        <v>23</v>
      </c>
      <c r="G195" s="8" t="s">
        <v>384</v>
      </c>
      <c r="H195" s="10">
        <v>7</v>
      </c>
      <c r="I195" s="11">
        <v>46742</v>
      </c>
      <c r="J195" s="36">
        <v>342643.75</v>
      </c>
      <c r="K195" s="23">
        <v>46508</v>
      </c>
      <c r="L195" s="23">
        <v>46722</v>
      </c>
      <c r="M195" s="23" t="s">
        <v>26</v>
      </c>
      <c r="N195" s="40" t="s">
        <v>162</v>
      </c>
      <c r="O195" s="37"/>
      <c r="P195" s="9"/>
    </row>
    <row r="196" spans="1:16" ht="45" customHeight="1" x14ac:dyDescent="0.3">
      <c r="A196" s="41"/>
      <c r="B196" s="41"/>
      <c r="C196" s="42"/>
      <c r="D196" s="12" t="s">
        <v>385</v>
      </c>
      <c r="E196" s="31" t="s">
        <v>381</v>
      </c>
      <c r="F196" s="31" t="s">
        <v>23</v>
      </c>
      <c r="G196" s="8" t="s">
        <v>386</v>
      </c>
      <c r="H196" s="10">
        <v>7</v>
      </c>
      <c r="I196" s="11">
        <v>46742</v>
      </c>
      <c r="J196" s="36">
        <v>97497.42</v>
      </c>
      <c r="K196" s="23">
        <v>46508</v>
      </c>
      <c r="L196" s="23">
        <v>46722</v>
      </c>
      <c r="M196" s="23" t="s">
        <v>26</v>
      </c>
      <c r="N196" s="40" t="s">
        <v>162</v>
      </c>
      <c r="O196" s="37"/>
      <c r="P196" s="9"/>
    </row>
    <row r="197" spans="1:16" ht="45" customHeight="1" x14ac:dyDescent="0.3">
      <c r="A197" s="41"/>
      <c r="B197" s="41"/>
      <c r="C197" s="31" t="s">
        <v>387</v>
      </c>
      <c r="D197" s="12" t="s">
        <v>385</v>
      </c>
      <c r="E197" s="31" t="s">
        <v>388</v>
      </c>
      <c r="F197" s="31" t="s">
        <v>23</v>
      </c>
      <c r="G197" s="8" t="s">
        <v>389</v>
      </c>
      <c r="H197" s="10">
        <v>8</v>
      </c>
      <c r="I197" s="11">
        <v>47108</v>
      </c>
      <c r="J197" s="36">
        <v>97497.42</v>
      </c>
      <c r="K197" s="23">
        <v>46874</v>
      </c>
      <c r="L197" s="23">
        <v>47088</v>
      </c>
      <c r="M197" s="23" t="s">
        <v>26</v>
      </c>
      <c r="N197" s="40" t="s">
        <v>162</v>
      </c>
      <c r="O197" s="37"/>
      <c r="P197" s="9"/>
    </row>
    <row r="198" spans="1:16" ht="45" customHeight="1" x14ac:dyDescent="0.3">
      <c r="A198" s="41"/>
      <c r="B198" s="41"/>
      <c r="C198" s="42" t="s">
        <v>390</v>
      </c>
      <c r="D198" s="12" t="s">
        <v>391</v>
      </c>
      <c r="E198" s="31" t="s">
        <v>392</v>
      </c>
      <c r="F198" s="31" t="s">
        <v>23</v>
      </c>
      <c r="G198" s="8" t="s">
        <v>393</v>
      </c>
      <c r="H198" s="10">
        <v>10</v>
      </c>
      <c r="I198" s="11">
        <v>47838</v>
      </c>
      <c r="J198" s="36">
        <v>880513.79</v>
      </c>
      <c r="K198" s="23">
        <v>47604</v>
      </c>
      <c r="L198" s="23">
        <v>47818</v>
      </c>
      <c r="M198" s="23" t="s">
        <v>26</v>
      </c>
      <c r="N198" s="40" t="s">
        <v>162</v>
      </c>
      <c r="O198" s="37"/>
      <c r="P198" s="9"/>
    </row>
    <row r="199" spans="1:16" ht="45" customHeight="1" x14ac:dyDescent="0.3">
      <c r="A199" s="41"/>
      <c r="B199" s="41"/>
      <c r="C199" s="42"/>
      <c r="D199" s="12" t="s">
        <v>204</v>
      </c>
      <c r="E199" s="31" t="s">
        <v>392</v>
      </c>
      <c r="F199" s="31" t="s">
        <v>23</v>
      </c>
      <c r="G199" s="8" t="s">
        <v>394</v>
      </c>
      <c r="H199" s="10">
        <v>10</v>
      </c>
      <c r="I199" s="11">
        <v>47838</v>
      </c>
      <c r="J199" s="36">
        <v>117401.84</v>
      </c>
      <c r="K199" s="23">
        <v>47604</v>
      </c>
      <c r="L199" s="23">
        <v>47818</v>
      </c>
      <c r="M199" s="23" t="s">
        <v>26</v>
      </c>
      <c r="N199" s="40" t="s">
        <v>162</v>
      </c>
      <c r="O199" s="37"/>
      <c r="P199" s="9"/>
    </row>
    <row r="200" spans="1:16" ht="45" customHeight="1" x14ac:dyDescent="0.3">
      <c r="A200" s="41"/>
      <c r="B200" s="41"/>
      <c r="C200" s="42" t="s">
        <v>395</v>
      </c>
      <c r="D200" s="12" t="s">
        <v>396</v>
      </c>
      <c r="E200" s="31" t="s">
        <v>397</v>
      </c>
      <c r="F200" s="31" t="s">
        <v>23</v>
      </c>
      <c r="G200" s="8" t="s">
        <v>398</v>
      </c>
      <c r="H200" s="10">
        <v>8</v>
      </c>
      <c r="I200" s="11">
        <v>47108</v>
      </c>
      <c r="J200" s="36">
        <v>299264.78999999998</v>
      </c>
      <c r="K200" s="23">
        <v>46874</v>
      </c>
      <c r="L200" s="23">
        <v>47088</v>
      </c>
      <c r="M200" s="23" t="s">
        <v>26</v>
      </c>
      <c r="N200" s="40" t="s">
        <v>162</v>
      </c>
      <c r="O200" s="37"/>
      <c r="P200" s="9"/>
    </row>
    <row r="201" spans="1:16" ht="45" customHeight="1" x14ac:dyDescent="0.3">
      <c r="A201" s="41"/>
      <c r="B201" s="41"/>
      <c r="C201" s="42"/>
      <c r="D201" s="12" t="s">
        <v>399</v>
      </c>
      <c r="E201" s="31" t="s">
        <v>397</v>
      </c>
      <c r="F201" s="31" t="s">
        <v>23</v>
      </c>
      <c r="G201" s="8" t="s">
        <v>398</v>
      </c>
      <c r="H201" s="10">
        <v>8</v>
      </c>
      <c r="I201" s="11">
        <v>47108</v>
      </c>
      <c r="J201" s="36">
        <v>301120.2</v>
      </c>
      <c r="K201" s="23">
        <v>46874</v>
      </c>
      <c r="L201" s="23">
        <v>47088</v>
      </c>
      <c r="M201" s="23" t="s">
        <v>26</v>
      </c>
      <c r="N201" s="40" t="s">
        <v>162</v>
      </c>
      <c r="O201" s="37"/>
      <c r="P201" s="9"/>
    </row>
    <row r="202" spans="1:16" ht="45" customHeight="1" x14ac:dyDescent="0.3">
      <c r="A202" s="41"/>
      <c r="B202" s="41"/>
      <c r="C202" s="42"/>
      <c r="D202" s="12" t="s">
        <v>400</v>
      </c>
      <c r="E202" s="31" t="s">
        <v>397</v>
      </c>
      <c r="F202" s="31" t="s">
        <v>23</v>
      </c>
      <c r="G202" s="8" t="s">
        <v>401</v>
      </c>
      <c r="H202" s="10">
        <v>8</v>
      </c>
      <c r="I202" s="11">
        <v>47108</v>
      </c>
      <c r="J202" s="36">
        <v>100451.89</v>
      </c>
      <c r="K202" s="23">
        <v>46874</v>
      </c>
      <c r="L202" s="23">
        <v>47088</v>
      </c>
      <c r="M202" s="23" t="s">
        <v>26</v>
      </c>
      <c r="N202" s="40" t="s">
        <v>162</v>
      </c>
      <c r="O202" s="37"/>
      <c r="P202" s="9"/>
    </row>
    <row r="203" spans="1:16" ht="45" customHeight="1" x14ac:dyDescent="0.3">
      <c r="A203" s="41"/>
      <c r="B203" s="41"/>
      <c r="C203" s="31" t="s">
        <v>402</v>
      </c>
      <c r="D203" s="12" t="s">
        <v>403</v>
      </c>
      <c r="E203" s="31" t="s">
        <v>404</v>
      </c>
      <c r="F203" s="31" t="s">
        <v>23</v>
      </c>
      <c r="G203" s="8" t="s">
        <v>405</v>
      </c>
      <c r="H203" s="10">
        <v>8</v>
      </c>
      <c r="I203" s="11">
        <v>47108</v>
      </c>
      <c r="J203" s="36">
        <v>239910.13</v>
      </c>
      <c r="K203" s="23">
        <v>46874</v>
      </c>
      <c r="L203" s="23">
        <v>47088</v>
      </c>
      <c r="M203" s="23" t="s">
        <v>26</v>
      </c>
      <c r="N203" s="40" t="s">
        <v>162</v>
      </c>
      <c r="O203" s="37"/>
      <c r="P203" s="9"/>
    </row>
    <row r="204" spans="1:16" ht="45" customHeight="1" x14ac:dyDescent="0.3">
      <c r="A204" s="41"/>
      <c r="B204" s="41" t="s">
        <v>406</v>
      </c>
      <c r="C204" s="31" t="s">
        <v>407</v>
      </c>
      <c r="D204" s="12" t="s">
        <v>408</v>
      </c>
      <c r="E204" s="31" t="s">
        <v>48</v>
      </c>
      <c r="F204" s="31" t="s">
        <v>23</v>
      </c>
      <c r="G204" s="8">
        <v>322.91300000000001</v>
      </c>
      <c r="H204" s="10">
        <v>10</v>
      </c>
      <c r="I204" s="11">
        <v>47838</v>
      </c>
      <c r="J204" s="36">
        <v>5081680.01</v>
      </c>
      <c r="K204" s="23">
        <v>47665</v>
      </c>
      <c r="L204" s="23">
        <v>47818</v>
      </c>
      <c r="M204" s="23" t="s">
        <v>26</v>
      </c>
      <c r="N204" s="40" t="s">
        <v>49</v>
      </c>
      <c r="O204" s="37"/>
      <c r="P204" s="9"/>
    </row>
    <row r="205" spans="1:16" ht="45" customHeight="1" x14ac:dyDescent="0.3">
      <c r="A205" s="41"/>
      <c r="B205" s="41"/>
      <c r="C205" s="42" t="s">
        <v>409</v>
      </c>
      <c r="D205" s="12" t="s">
        <v>410</v>
      </c>
      <c r="E205" s="31" t="s">
        <v>42</v>
      </c>
      <c r="F205" s="31" t="s">
        <v>23</v>
      </c>
      <c r="G205" s="8">
        <v>0</v>
      </c>
      <c r="H205" s="10">
        <v>4</v>
      </c>
      <c r="I205" s="11">
        <v>45647</v>
      </c>
      <c r="J205" s="36">
        <v>1239790.6399999999</v>
      </c>
      <c r="K205" s="23">
        <v>45505</v>
      </c>
      <c r="L205" s="23">
        <v>45627</v>
      </c>
      <c r="M205" s="23" t="s">
        <v>26</v>
      </c>
      <c r="N205" s="40" t="s">
        <v>49</v>
      </c>
      <c r="O205" s="37"/>
      <c r="P205" s="9"/>
    </row>
    <row r="206" spans="1:16" ht="45" customHeight="1" x14ac:dyDescent="0.3">
      <c r="A206" s="41"/>
      <c r="B206" s="41"/>
      <c r="C206" s="42"/>
      <c r="D206" s="12" t="s">
        <v>411</v>
      </c>
      <c r="E206" s="31" t="s">
        <v>42</v>
      </c>
      <c r="F206" s="31" t="s">
        <v>23</v>
      </c>
      <c r="G206" s="8">
        <v>0.7</v>
      </c>
      <c r="H206" s="10">
        <v>4</v>
      </c>
      <c r="I206" s="11">
        <v>45647</v>
      </c>
      <c r="J206" s="36">
        <v>7592455.3600000003</v>
      </c>
      <c r="K206" s="23">
        <v>45505</v>
      </c>
      <c r="L206" s="23">
        <v>45627</v>
      </c>
      <c r="M206" s="23" t="s">
        <v>26</v>
      </c>
      <c r="N206" s="40" t="s">
        <v>49</v>
      </c>
      <c r="O206" s="37"/>
      <c r="P206" s="9"/>
    </row>
    <row r="207" spans="1:16" ht="45" customHeight="1" x14ac:dyDescent="0.3">
      <c r="A207" s="41"/>
      <c r="B207" s="41" t="s">
        <v>412</v>
      </c>
      <c r="C207" s="42" t="s">
        <v>413</v>
      </c>
      <c r="D207" s="12" t="s">
        <v>414</v>
      </c>
      <c r="E207" s="8" t="s">
        <v>61</v>
      </c>
      <c r="F207" s="8" t="s">
        <v>34</v>
      </c>
      <c r="G207" s="8">
        <v>3.133</v>
      </c>
      <c r="H207" s="10">
        <v>1</v>
      </c>
      <c r="I207" s="11">
        <v>44551</v>
      </c>
      <c r="J207" s="36">
        <v>996037.91</v>
      </c>
      <c r="K207" s="24">
        <v>44713</v>
      </c>
      <c r="L207" s="24">
        <v>44713</v>
      </c>
      <c r="M207" s="22" t="s">
        <v>26</v>
      </c>
      <c r="N207" s="40"/>
      <c r="O207" s="37"/>
      <c r="P207" s="9"/>
    </row>
    <row r="208" spans="1:16" ht="45" customHeight="1" x14ac:dyDescent="0.3">
      <c r="A208" s="41"/>
      <c r="B208" s="41"/>
      <c r="C208" s="42"/>
      <c r="D208" s="12" t="s">
        <v>415</v>
      </c>
      <c r="E208" s="8" t="s">
        <v>61</v>
      </c>
      <c r="F208" s="8" t="s">
        <v>34</v>
      </c>
      <c r="G208" s="8">
        <v>3.27</v>
      </c>
      <c r="H208" s="10">
        <v>1</v>
      </c>
      <c r="I208" s="11">
        <v>44551</v>
      </c>
      <c r="J208" s="36">
        <v>996037.91</v>
      </c>
      <c r="K208" s="24">
        <v>44713</v>
      </c>
      <c r="L208" s="24">
        <v>44713</v>
      </c>
      <c r="M208" s="22" t="s">
        <v>26</v>
      </c>
      <c r="N208" s="40"/>
      <c r="O208" s="37"/>
      <c r="P208" s="9"/>
    </row>
    <row r="209" spans="1:16" ht="45" customHeight="1" x14ac:dyDescent="0.3">
      <c r="A209" s="41"/>
      <c r="B209" s="41"/>
      <c r="C209" s="42"/>
      <c r="D209" s="12" t="s">
        <v>416</v>
      </c>
      <c r="E209" s="8" t="s">
        <v>61</v>
      </c>
      <c r="F209" s="8" t="s">
        <v>34</v>
      </c>
      <c r="G209" s="8">
        <v>3.7519999999999998</v>
      </c>
      <c r="H209" s="10">
        <v>1</v>
      </c>
      <c r="I209" s="11">
        <v>44551</v>
      </c>
      <c r="J209" s="36">
        <v>996037.91</v>
      </c>
      <c r="K209" s="25">
        <v>45200</v>
      </c>
      <c r="L209" s="25">
        <v>45200</v>
      </c>
      <c r="M209" s="22" t="s">
        <v>26</v>
      </c>
      <c r="N209" s="40"/>
      <c r="O209" s="37"/>
      <c r="P209" s="9"/>
    </row>
    <row r="210" spans="1:16" ht="45" customHeight="1" x14ac:dyDescent="0.3">
      <c r="A210" s="41"/>
      <c r="B210" s="41"/>
      <c r="C210" s="42"/>
      <c r="D210" s="12" t="s">
        <v>417</v>
      </c>
      <c r="E210" s="8" t="s">
        <v>61</v>
      </c>
      <c r="F210" s="8" t="s">
        <v>34</v>
      </c>
      <c r="G210" s="8">
        <v>6.8</v>
      </c>
      <c r="H210" s="10">
        <v>1</v>
      </c>
      <c r="I210" s="11">
        <v>44551</v>
      </c>
      <c r="J210" s="36">
        <v>996037.91</v>
      </c>
      <c r="K210" s="24">
        <v>44593</v>
      </c>
      <c r="L210" s="24">
        <v>44652</v>
      </c>
      <c r="M210" s="22" t="s">
        <v>418</v>
      </c>
      <c r="N210" s="40"/>
      <c r="O210" s="37"/>
      <c r="P210" s="9"/>
    </row>
    <row r="211" spans="1:16" ht="45" customHeight="1" x14ac:dyDescent="0.3">
      <c r="A211" s="41"/>
      <c r="B211" s="41"/>
      <c r="C211" s="42"/>
      <c r="D211" s="12" t="s">
        <v>419</v>
      </c>
      <c r="E211" s="8" t="s">
        <v>61</v>
      </c>
      <c r="F211" s="8" t="s">
        <v>34</v>
      </c>
      <c r="G211" s="8">
        <v>12</v>
      </c>
      <c r="H211" s="10">
        <v>2</v>
      </c>
      <c r="I211" s="11">
        <v>44916</v>
      </c>
      <c r="J211" s="36">
        <v>996037.91</v>
      </c>
      <c r="K211" s="25"/>
      <c r="L211" s="25"/>
      <c r="M211" s="25" t="s">
        <v>420</v>
      </c>
      <c r="N211" s="40"/>
      <c r="O211" s="37"/>
      <c r="P211" s="9"/>
    </row>
    <row r="212" spans="1:16" ht="45" customHeight="1" x14ac:dyDescent="0.3">
      <c r="A212" s="41"/>
      <c r="B212" s="41"/>
      <c r="C212" s="42" t="s">
        <v>421</v>
      </c>
      <c r="D212" s="12" t="s">
        <v>422</v>
      </c>
      <c r="E212" s="8" t="s">
        <v>123</v>
      </c>
      <c r="F212" s="8" t="s">
        <v>34</v>
      </c>
      <c r="G212" s="8">
        <v>27.393999999999998</v>
      </c>
      <c r="H212" s="10">
        <v>1</v>
      </c>
      <c r="I212" s="11">
        <v>44551</v>
      </c>
      <c r="J212" s="36">
        <v>996037.91</v>
      </c>
      <c r="K212" s="25">
        <v>44805</v>
      </c>
      <c r="L212" s="25">
        <v>44805</v>
      </c>
      <c r="M212" s="22" t="s">
        <v>26</v>
      </c>
      <c r="N212" s="40"/>
      <c r="O212" s="37"/>
      <c r="P212" s="9"/>
    </row>
    <row r="213" spans="1:16" ht="45" customHeight="1" x14ac:dyDescent="0.3">
      <c r="A213" s="41"/>
      <c r="B213" s="41"/>
      <c r="C213" s="42"/>
      <c r="D213" s="12" t="s">
        <v>423</v>
      </c>
      <c r="E213" s="8" t="s">
        <v>123</v>
      </c>
      <c r="F213" s="8" t="s">
        <v>34</v>
      </c>
      <c r="G213" s="8">
        <v>29.048999999999999</v>
      </c>
      <c r="H213" s="10">
        <v>1</v>
      </c>
      <c r="I213" s="11">
        <v>44551</v>
      </c>
      <c r="J213" s="36">
        <v>996037.91</v>
      </c>
      <c r="K213" s="25">
        <v>44317</v>
      </c>
      <c r="L213" s="25">
        <v>44378</v>
      </c>
      <c r="M213" s="22" t="s">
        <v>35</v>
      </c>
      <c r="N213" s="40" t="s">
        <v>424</v>
      </c>
      <c r="O213" s="37" t="s">
        <v>37</v>
      </c>
      <c r="P213" s="9" t="s">
        <v>425</v>
      </c>
    </row>
    <row r="214" spans="1:16" ht="45" customHeight="1" x14ac:dyDescent="0.3">
      <c r="A214" s="41"/>
      <c r="B214" s="41"/>
      <c r="C214" s="31" t="s">
        <v>426</v>
      </c>
      <c r="D214" s="7" t="s">
        <v>427</v>
      </c>
      <c r="E214" s="8" t="s">
        <v>428</v>
      </c>
      <c r="F214" s="8" t="s">
        <v>34</v>
      </c>
      <c r="G214" s="8">
        <v>20.411000000000001</v>
      </c>
      <c r="H214" s="10">
        <v>2</v>
      </c>
      <c r="I214" s="11">
        <v>44916</v>
      </c>
      <c r="J214" s="36">
        <v>996037.91</v>
      </c>
      <c r="K214" s="26">
        <v>44287</v>
      </c>
      <c r="L214" s="25">
        <v>44317</v>
      </c>
      <c r="M214" s="22" t="s">
        <v>35</v>
      </c>
      <c r="N214" s="40" t="s">
        <v>429</v>
      </c>
      <c r="O214" s="37" t="s">
        <v>37</v>
      </c>
      <c r="P214" s="9" t="s">
        <v>38</v>
      </c>
    </row>
    <row r="215" spans="1:16" ht="45" customHeight="1" x14ac:dyDescent="0.3">
      <c r="A215" s="41"/>
      <c r="B215" s="41"/>
      <c r="C215" s="31" t="s">
        <v>430</v>
      </c>
      <c r="D215" s="12" t="s">
        <v>431</v>
      </c>
      <c r="E215" s="8" t="s">
        <v>126</v>
      </c>
      <c r="F215" s="8" t="s">
        <v>34</v>
      </c>
      <c r="G215" s="8">
        <v>53</v>
      </c>
      <c r="H215" s="10">
        <v>1</v>
      </c>
      <c r="I215" s="11">
        <v>44551</v>
      </c>
      <c r="J215" s="36">
        <v>996037.91</v>
      </c>
      <c r="K215" s="25">
        <v>44256</v>
      </c>
      <c r="L215" s="25">
        <v>44256</v>
      </c>
      <c r="M215" s="22" t="s">
        <v>35</v>
      </c>
      <c r="N215" s="40" t="s">
        <v>432</v>
      </c>
      <c r="O215" s="37" t="s">
        <v>37</v>
      </c>
      <c r="P215" s="9" t="s">
        <v>38</v>
      </c>
    </row>
    <row r="216" spans="1:16" ht="45" customHeight="1" x14ac:dyDescent="0.3">
      <c r="A216" s="41"/>
      <c r="B216" s="41"/>
      <c r="C216" s="42" t="s">
        <v>433</v>
      </c>
      <c r="D216" s="12" t="s">
        <v>434</v>
      </c>
      <c r="E216" s="8" t="s">
        <v>197</v>
      </c>
      <c r="F216" s="8" t="s">
        <v>34</v>
      </c>
      <c r="G216" s="8">
        <v>78.034999999999997</v>
      </c>
      <c r="H216" s="10">
        <v>5</v>
      </c>
      <c r="I216" s="11">
        <v>46012</v>
      </c>
      <c r="J216" s="36">
        <v>996037.91</v>
      </c>
      <c r="K216" s="26">
        <v>45383</v>
      </c>
      <c r="L216" s="26">
        <v>45383</v>
      </c>
      <c r="M216" s="22" t="s">
        <v>26</v>
      </c>
      <c r="N216" s="40"/>
      <c r="O216" s="37"/>
      <c r="P216" s="9"/>
    </row>
    <row r="217" spans="1:16" ht="45" customHeight="1" x14ac:dyDescent="0.3">
      <c r="A217" s="41"/>
      <c r="B217" s="41"/>
      <c r="C217" s="42"/>
      <c r="D217" s="12" t="s">
        <v>435</v>
      </c>
      <c r="E217" s="8" t="s">
        <v>197</v>
      </c>
      <c r="F217" s="8" t="s">
        <v>34</v>
      </c>
      <c r="G217" s="8">
        <v>81.350999999999999</v>
      </c>
      <c r="H217" s="10">
        <v>1</v>
      </c>
      <c r="I217" s="11">
        <v>44551</v>
      </c>
      <c r="J217" s="36">
        <v>996037.91</v>
      </c>
      <c r="K217" s="26">
        <v>44958</v>
      </c>
      <c r="L217" s="26">
        <v>44958</v>
      </c>
      <c r="M217" s="22" t="s">
        <v>26</v>
      </c>
      <c r="N217" s="40"/>
      <c r="O217" s="37"/>
      <c r="P217" s="9"/>
    </row>
    <row r="218" spans="1:16" ht="45" customHeight="1" x14ac:dyDescent="0.3">
      <c r="A218" s="41"/>
      <c r="B218" s="41"/>
      <c r="C218" s="42"/>
      <c r="D218" s="12" t="s">
        <v>436</v>
      </c>
      <c r="E218" s="8" t="s">
        <v>197</v>
      </c>
      <c r="F218" s="8" t="s">
        <v>34</v>
      </c>
      <c r="G218" s="8">
        <v>85.75</v>
      </c>
      <c r="H218" s="10">
        <v>4</v>
      </c>
      <c r="I218" s="11">
        <v>45647</v>
      </c>
      <c r="J218" s="36">
        <v>996037.91</v>
      </c>
      <c r="K218" s="26">
        <v>45352</v>
      </c>
      <c r="L218" s="26">
        <v>45352</v>
      </c>
      <c r="M218" s="22" t="s">
        <v>26</v>
      </c>
      <c r="N218" s="40"/>
      <c r="O218" s="37"/>
      <c r="P218" s="9"/>
    </row>
    <row r="219" spans="1:16" ht="45" customHeight="1" x14ac:dyDescent="0.3">
      <c r="A219" s="41"/>
      <c r="B219" s="41"/>
      <c r="C219" s="42" t="s">
        <v>437</v>
      </c>
      <c r="D219" s="12" t="s">
        <v>438</v>
      </c>
      <c r="E219" s="8" t="s">
        <v>70</v>
      </c>
      <c r="F219" s="8" t="s">
        <v>34</v>
      </c>
      <c r="G219" s="8">
        <v>100.85</v>
      </c>
      <c r="H219" s="10">
        <v>1</v>
      </c>
      <c r="I219" s="11">
        <v>44551</v>
      </c>
      <c r="J219" s="36">
        <v>981671.44</v>
      </c>
      <c r="K219" s="25">
        <v>44317</v>
      </c>
      <c r="L219" s="25">
        <v>44440</v>
      </c>
      <c r="M219" s="22" t="s">
        <v>35</v>
      </c>
      <c r="N219" s="40" t="s">
        <v>439</v>
      </c>
      <c r="O219" s="37" t="s">
        <v>37</v>
      </c>
      <c r="P219" s="9" t="s">
        <v>440</v>
      </c>
    </row>
    <row r="220" spans="1:16" ht="45" customHeight="1" x14ac:dyDescent="0.3">
      <c r="A220" s="41"/>
      <c r="B220" s="41"/>
      <c r="C220" s="42"/>
      <c r="D220" s="12" t="s">
        <v>441</v>
      </c>
      <c r="E220" s="8" t="s">
        <v>70</v>
      </c>
      <c r="F220" s="8" t="s">
        <v>34</v>
      </c>
      <c r="G220" s="8">
        <v>105.88500000000001</v>
      </c>
      <c r="H220" s="10">
        <v>1</v>
      </c>
      <c r="I220" s="11">
        <v>44551</v>
      </c>
      <c r="J220" s="36">
        <v>981671.44</v>
      </c>
      <c r="K220" s="26">
        <v>44743</v>
      </c>
      <c r="L220" s="26">
        <v>44743</v>
      </c>
      <c r="M220" s="22" t="s">
        <v>26</v>
      </c>
      <c r="N220" s="40"/>
      <c r="O220" s="37"/>
      <c r="P220" s="9"/>
    </row>
    <row r="221" spans="1:16" ht="45" customHeight="1" x14ac:dyDescent="0.3">
      <c r="A221" s="41"/>
      <c r="B221" s="41"/>
      <c r="C221" s="42"/>
      <c r="D221" s="12" t="s">
        <v>442</v>
      </c>
      <c r="E221" s="8" t="s">
        <v>70</v>
      </c>
      <c r="F221" s="8" t="s">
        <v>34</v>
      </c>
      <c r="G221" s="8">
        <v>113.661</v>
      </c>
      <c r="H221" s="10">
        <v>1</v>
      </c>
      <c r="I221" s="11">
        <v>44551</v>
      </c>
      <c r="J221" s="36">
        <v>981671.44</v>
      </c>
      <c r="K221" s="25">
        <v>44682</v>
      </c>
      <c r="L221" s="25">
        <v>44682</v>
      </c>
      <c r="M221" s="22" t="s">
        <v>443</v>
      </c>
      <c r="N221" s="40"/>
      <c r="O221" s="37"/>
      <c r="P221" s="9"/>
    </row>
    <row r="222" spans="1:16" ht="45" customHeight="1" x14ac:dyDescent="0.3">
      <c r="A222" s="41"/>
      <c r="B222" s="41"/>
      <c r="C222" s="42"/>
      <c r="D222" s="12" t="s">
        <v>444</v>
      </c>
      <c r="E222" s="8" t="s">
        <v>70</v>
      </c>
      <c r="F222" s="8" t="s">
        <v>34</v>
      </c>
      <c r="G222" s="8">
        <v>116.294</v>
      </c>
      <c r="H222" s="10">
        <v>1</v>
      </c>
      <c r="I222" s="11">
        <v>44551</v>
      </c>
      <c r="J222" s="36">
        <v>981671.44</v>
      </c>
      <c r="K222" s="25">
        <v>44986</v>
      </c>
      <c r="L222" s="25">
        <v>44986</v>
      </c>
      <c r="M222" s="22" t="s">
        <v>26</v>
      </c>
      <c r="N222" s="40"/>
      <c r="O222" s="37"/>
      <c r="P222" s="9"/>
    </row>
    <row r="223" spans="1:16" ht="45" customHeight="1" x14ac:dyDescent="0.3">
      <c r="A223" s="41"/>
      <c r="B223" s="41"/>
      <c r="C223" s="42"/>
      <c r="D223" s="12" t="s">
        <v>445</v>
      </c>
      <c r="E223" s="8" t="s">
        <v>70</v>
      </c>
      <c r="F223" s="8" t="s">
        <v>34</v>
      </c>
      <c r="G223" s="8">
        <v>134.328</v>
      </c>
      <c r="H223" s="10">
        <v>1</v>
      </c>
      <c r="I223" s="11">
        <v>44551</v>
      </c>
      <c r="J223" s="36">
        <v>981671.44</v>
      </c>
      <c r="K223" s="25">
        <v>45017</v>
      </c>
      <c r="L223" s="25">
        <v>45017</v>
      </c>
      <c r="M223" s="22" t="s">
        <v>26</v>
      </c>
      <c r="N223" s="40"/>
      <c r="O223" s="37"/>
      <c r="P223" s="9"/>
    </row>
    <row r="224" spans="1:16" ht="45" customHeight="1" x14ac:dyDescent="0.3">
      <c r="A224" s="41"/>
      <c r="B224" s="41"/>
      <c r="C224" s="42"/>
      <c r="D224" s="12" t="s">
        <v>446</v>
      </c>
      <c r="E224" s="31" t="s">
        <v>70</v>
      </c>
      <c r="F224" s="31" t="s">
        <v>34</v>
      </c>
      <c r="G224" s="8">
        <v>148.12</v>
      </c>
      <c r="H224" s="10">
        <v>1</v>
      </c>
      <c r="I224" s="11">
        <v>44551</v>
      </c>
      <c r="J224" s="36">
        <v>981671.44</v>
      </c>
      <c r="K224" s="25">
        <v>44378</v>
      </c>
      <c r="L224" s="25">
        <v>44440</v>
      </c>
      <c r="M224" s="22" t="s">
        <v>35</v>
      </c>
      <c r="N224" s="40" t="s">
        <v>439</v>
      </c>
      <c r="O224" s="37" t="s">
        <v>37</v>
      </c>
      <c r="P224" s="9" t="s">
        <v>440</v>
      </c>
    </row>
    <row r="225" spans="1:16" ht="45" customHeight="1" x14ac:dyDescent="0.3">
      <c r="A225" s="41"/>
      <c r="B225" s="41"/>
      <c r="C225" s="42" t="s">
        <v>447</v>
      </c>
      <c r="D225" s="12" t="s">
        <v>448</v>
      </c>
      <c r="E225" s="31" t="s">
        <v>73</v>
      </c>
      <c r="F225" s="31" t="s">
        <v>34</v>
      </c>
      <c r="G225" s="8">
        <v>152.06</v>
      </c>
      <c r="H225" s="10">
        <v>1</v>
      </c>
      <c r="I225" s="11">
        <v>44551</v>
      </c>
      <c r="J225" s="36">
        <v>996037.91</v>
      </c>
      <c r="K225" s="25">
        <v>45047</v>
      </c>
      <c r="L225" s="25">
        <v>45047</v>
      </c>
      <c r="M225" s="22" t="s">
        <v>26</v>
      </c>
      <c r="N225" s="40"/>
      <c r="O225" s="37"/>
      <c r="P225" s="9"/>
    </row>
    <row r="226" spans="1:16" ht="45" customHeight="1" x14ac:dyDescent="0.3">
      <c r="A226" s="41"/>
      <c r="B226" s="41"/>
      <c r="C226" s="42"/>
      <c r="D226" s="12" t="s">
        <v>449</v>
      </c>
      <c r="E226" s="31" t="s">
        <v>73</v>
      </c>
      <c r="F226" s="31" t="s">
        <v>34</v>
      </c>
      <c r="G226" s="8">
        <v>154.71799999999999</v>
      </c>
      <c r="H226" s="10">
        <v>4</v>
      </c>
      <c r="I226" s="11">
        <v>45647</v>
      </c>
      <c r="J226" s="36">
        <v>996037.91</v>
      </c>
      <c r="K226" s="25">
        <v>44409</v>
      </c>
      <c r="L226" s="25">
        <v>44470</v>
      </c>
      <c r="M226" s="22" t="s">
        <v>35</v>
      </c>
      <c r="N226" s="40" t="s">
        <v>450</v>
      </c>
      <c r="O226" s="37" t="s">
        <v>451</v>
      </c>
      <c r="P226" s="9" t="s">
        <v>452</v>
      </c>
    </row>
    <row r="227" spans="1:16" ht="45" customHeight="1" x14ac:dyDescent="0.3">
      <c r="A227" s="41"/>
      <c r="B227" s="41"/>
      <c r="C227" s="42"/>
      <c r="D227" s="12" t="s">
        <v>453</v>
      </c>
      <c r="E227" s="31" t="s">
        <v>73</v>
      </c>
      <c r="F227" s="31" t="s">
        <v>34</v>
      </c>
      <c r="G227" s="8">
        <v>158.05199999999999</v>
      </c>
      <c r="H227" s="10">
        <v>4</v>
      </c>
      <c r="I227" s="11">
        <v>45647</v>
      </c>
      <c r="J227" s="36">
        <v>996037.91</v>
      </c>
      <c r="K227" s="25">
        <v>44440</v>
      </c>
      <c r="L227" s="25">
        <v>44470</v>
      </c>
      <c r="M227" s="22" t="s">
        <v>35</v>
      </c>
      <c r="N227" s="40" t="s">
        <v>450</v>
      </c>
      <c r="O227" s="37" t="s">
        <v>37</v>
      </c>
      <c r="P227" s="9" t="s">
        <v>452</v>
      </c>
    </row>
    <row r="228" spans="1:16" ht="45" customHeight="1" x14ac:dyDescent="0.3">
      <c r="A228" s="41"/>
      <c r="B228" s="41"/>
      <c r="C228" s="42"/>
      <c r="D228" s="12" t="s">
        <v>454</v>
      </c>
      <c r="E228" s="31" t="s">
        <v>73</v>
      </c>
      <c r="F228" s="31" t="s">
        <v>34</v>
      </c>
      <c r="G228" s="8">
        <v>163.767</v>
      </c>
      <c r="H228" s="10">
        <v>4</v>
      </c>
      <c r="I228" s="11">
        <v>45647</v>
      </c>
      <c r="J228" s="36">
        <v>996037.91</v>
      </c>
      <c r="K228" s="24">
        <v>44774</v>
      </c>
      <c r="L228" s="24">
        <v>44774</v>
      </c>
      <c r="M228" s="22" t="s">
        <v>26</v>
      </c>
      <c r="N228" s="40"/>
      <c r="O228" s="37"/>
      <c r="P228" s="9"/>
    </row>
    <row r="229" spans="1:16" ht="45" customHeight="1" x14ac:dyDescent="0.3">
      <c r="A229" s="41"/>
      <c r="B229" s="41"/>
      <c r="C229" s="42"/>
      <c r="D229" s="12" t="s">
        <v>455</v>
      </c>
      <c r="E229" s="31" t="s">
        <v>73</v>
      </c>
      <c r="F229" s="31" t="s">
        <v>34</v>
      </c>
      <c r="G229" s="8">
        <v>164.363</v>
      </c>
      <c r="H229" s="10">
        <v>2</v>
      </c>
      <c r="I229" s="11">
        <v>44916</v>
      </c>
      <c r="J229" s="36">
        <v>996037.91</v>
      </c>
      <c r="K229" s="25">
        <v>45078</v>
      </c>
      <c r="L229" s="25">
        <v>45078</v>
      </c>
      <c r="M229" s="22" t="s">
        <v>26</v>
      </c>
      <c r="N229" s="40"/>
      <c r="O229" s="37"/>
      <c r="P229" s="9"/>
    </row>
    <row r="230" spans="1:16" ht="45" customHeight="1" x14ac:dyDescent="0.3">
      <c r="A230" s="41"/>
      <c r="B230" s="41"/>
      <c r="C230" s="42"/>
      <c r="D230" s="12" t="s">
        <v>456</v>
      </c>
      <c r="E230" s="31" t="s">
        <v>73</v>
      </c>
      <c r="F230" s="31" t="s">
        <v>34</v>
      </c>
      <c r="G230" s="8">
        <v>166.517</v>
      </c>
      <c r="H230" s="10">
        <v>1</v>
      </c>
      <c r="I230" s="11">
        <v>44551</v>
      </c>
      <c r="J230" s="36">
        <v>996037.91</v>
      </c>
      <c r="K230" s="25">
        <v>44470</v>
      </c>
      <c r="L230" s="26">
        <v>44531</v>
      </c>
      <c r="M230" s="22" t="s">
        <v>35</v>
      </c>
      <c r="N230" s="40" t="s">
        <v>450</v>
      </c>
      <c r="O230" s="37" t="s">
        <v>37</v>
      </c>
      <c r="P230" s="9" t="s">
        <v>452</v>
      </c>
    </row>
    <row r="231" spans="1:16" ht="45" customHeight="1" x14ac:dyDescent="0.3">
      <c r="A231" s="41"/>
      <c r="B231" s="41"/>
      <c r="C231" s="42" t="s">
        <v>457</v>
      </c>
      <c r="D231" s="12" t="s">
        <v>458</v>
      </c>
      <c r="E231" s="31" t="s">
        <v>76</v>
      </c>
      <c r="F231" s="31" t="s">
        <v>23</v>
      </c>
      <c r="G231" s="8">
        <v>178.9</v>
      </c>
      <c r="H231" s="10">
        <v>5</v>
      </c>
      <c r="I231" s="11">
        <v>46012</v>
      </c>
      <c r="J231" s="36">
        <v>996037.91</v>
      </c>
      <c r="K231" s="25">
        <v>44682</v>
      </c>
      <c r="L231" s="26">
        <v>44682</v>
      </c>
      <c r="M231" s="22" t="s">
        <v>26</v>
      </c>
      <c r="N231" s="40"/>
      <c r="O231" s="37"/>
      <c r="P231" s="9"/>
    </row>
    <row r="232" spans="1:16" ht="45" customHeight="1" x14ac:dyDescent="0.3">
      <c r="A232" s="41"/>
      <c r="B232" s="41"/>
      <c r="C232" s="42"/>
      <c r="D232" s="12" t="s">
        <v>459</v>
      </c>
      <c r="E232" s="31" t="s">
        <v>76</v>
      </c>
      <c r="F232" s="31" t="s">
        <v>23</v>
      </c>
      <c r="G232" s="8">
        <v>179.83</v>
      </c>
      <c r="H232" s="10">
        <v>3</v>
      </c>
      <c r="I232" s="11">
        <v>45281</v>
      </c>
      <c r="J232" s="36">
        <v>996037.91</v>
      </c>
      <c r="K232" s="24">
        <v>44774</v>
      </c>
      <c r="L232" s="24">
        <v>44774</v>
      </c>
      <c r="M232" s="22" t="s">
        <v>26</v>
      </c>
      <c r="N232" s="40"/>
      <c r="O232" s="37"/>
      <c r="P232" s="9"/>
    </row>
    <row r="233" spans="1:16" ht="45" customHeight="1" x14ac:dyDescent="0.3">
      <c r="A233" s="41"/>
      <c r="B233" s="41"/>
      <c r="C233" s="42"/>
      <c r="D233" s="12" t="s">
        <v>460</v>
      </c>
      <c r="E233" s="31" t="s">
        <v>76</v>
      </c>
      <c r="F233" s="31" t="s">
        <v>23</v>
      </c>
      <c r="G233" s="8">
        <v>182.53299999999999</v>
      </c>
      <c r="H233" s="10">
        <v>3</v>
      </c>
      <c r="I233" s="11">
        <v>45281</v>
      </c>
      <c r="J233" s="36">
        <v>996037.91</v>
      </c>
      <c r="K233" s="24">
        <v>44682</v>
      </c>
      <c r="L233" s="24">
        <v>44682</v>
      </c>
      <c r="M233" s="22" t="s">
        <v>26</v>
      </c>
      <c r="N233" s="40"/>
      <c r="O233" s="37"/>
      <c r="P233" s="9"/>
    </row>
    <row r="234" spans="1:16" ht="45" customHeight="1" x14ac:dyDescent="0.3">
      <c r="A234" s="41"/>
      <c r="B234" s="41"/>
      <c r="C234" s="42"/>
      <c r="D234" s="12" t="s">
        <v>461</v>
      </c>
      <c r="E234" s="31" t="s">
        <v>76</v>
      </c>
      <c r="F234" s="31" t="s">
        <v>23</v>
      </c>
      <c r="G234" s="8">
        <v>186.7</v>
      </c>
      <c r="H234" s="10">
        <v>5</v>
      </c>
      <c r="I234" s="11">
        <v>46012</v>
      </c>
      <c r="J234" s="36">
        <v>996037.91</v>
      </c>
      <c r="K234" s="25">
        <v>44713</v>
      </c>
      <c r="L234" s="26">
        <v>44713</v>
      </c>
      <c r="M234" s="22" t="s">
        <v>26</v>
      </c>
      <c r="N234" s="40"/>
      <c r="O234" s="37"/>
      <c r="P234" s="9"/>
    </row>
    <row r="235" spans="1:16" ht="45" customHeight="1" x14ac:dyDescent="0.3">
      <c r="A235" s="41"/>
      <c r="B235" s="41"/>
      <c r="C235" s="42" t="s">
        <v>462</v>
      </c>
      <c r="D235" s="12" t="s">
        <v>463</v>
      </c>
      <c r="E235" s="31" t="s">
        <v>464</v>
      </c>
      <c r="F235" s="31" t="s">
        <v>23</v>
      </c>
      <c r="G235" s="8">
        <v>201</v>
      </c>
      <c r="H235" s="10">
        <v>2</v>
      </c>
      <c r="I235" s="11">
        <v>44916</v>
      </c>
      <c r="J235" s="36">
        <v>991189.91</v>
      </c>
      <c r="K235" s="26">
        <v>44440</v>
      </c>
      <c r="L235" s="26">
        <v>44501</v>
      </c>
      <c r="M235" s="22" t="s">
        <v>35</v>
      </c>
      <c r="N235" s="40" t="s">
        <v>450</v>
      </c>
      <c r="O235" s="37" t="s">
        <v>37</v>
      </c>
      <c r="P235" s="9" t="s">
        <v>452</v>
      </c>
    </row>
    <row r="236" spans="1:16" ht="45" customHeight="1" x14ac:dyDescent="0.3">
      <c r="A236" s="41"/>
      <c r="B236" s="41"/>
      <c r="C236" s="42"/>
      <c r="D236" s="12" t="s">
        <v>465</v>
      </c>
      <c r="E236" s="31" t="s">
        <v>464</v>
      </c>
      <c r="F236" s="31" t="s">
        <v>23</v>
      </c>
      <c r="G236" s="8">
        <v>202.52</v>
      </c>
      <c r="H236" s="10">
        <v>2</v>
      </c>
      <c r="I236" s="11">
        <v>44916</v>
      </c>
      <c r="J236" s="36">
        <v>991189.91</v>
      </c>
      <c r="K236" s="26">
        <v>44470</v>
      </c>
      <c r="L236" s="26">
        <v>44531</v>
      </c>
      <c r="M236" s="22" t="s">
        <v>35</v>
      </c>
      <c r="N236" s="40" t="s">
        <v>450</v>
      </c>
      <c r="O236" s="37" t="s">
        <v>451</v>
      </c>
      <c r="P236" s="9" t="s">
        <v>452</v>
      </c>
    </row>
    <row r="237" spans="1:16" ht="45" customHeight="1" x14ac:dyDescent="0.3">
      <c r="A237" s="41"/>
      <c r="B237" s="41"/>
      <c r="C237" s="42" t="s">
        <v>466</v>
      </c>
      <c r="D237" s="12" t="s">
        <v>467</v>
      </c>
      <c r="E237" s="31" t="s">
        <v>81</v>
      </c>
      <c r="F237" s="31" t="s">
        <v>23</v>
      </c>
      <c r="G237" s="8">
        <v>205.3</v>
      </c>
      <c r="H237" s="10">
        <v>4</v>
      </c>
      <c r="I237" s="11">
        <v>45647</v>
      </c>
      <c r="J237" s="36">
        <v>996037.91</v>
      </c>
      <c r="K237" s="25"/>
      <c r="L237" s="26"/>
      <c r="M237" s="26" t="s">
        <v>420</v>
      </c>
      <c r="N237" s="40"/>
      <c r="O237" s="37"/>
      <c r="P237" s="9"/>
    </row>
    <row r="238" spans="1:16" ht="45" customHeight="1" x14ac:dyDescent="0.3">
      <c r="A238" s="41"/>
      <c r="B238" s="41"/>
      <c r="C238" s="42"/>
      <c r="D238" s="12" t="s">
        <v>468</v>
      </c>
      <c r="E238" s="31" t="s">
        <v>81</v>
      </c>
      <c r="F238" s="31" t="s">
        <v>23</v>
      </c>
      <c r="G238" s="8">
        <v>208.749</v>
      </c>
      <c r="H238" s="10">
        <v>1</v>
      </c>
      <c r="I238" s="11">
        <v>44551</v>
      </c>
      <c r="J238" s="36">
        <v>996037.91</v>
      </c>
      <c r="K238" s="26"/>
      <c r="L238" s="26"/>
      <c r="M238" s="27" t="s">
        <v>420</v>
      </c>
      <c r="N238" s="40" t="s">
        <v>469</v>
      </c>
      <c r="O238" s="37"/>
      <c r="P238" s="9"/>
    </row>
    <row r="239" spans="1:16" ht="45" customHeight="1" x14ac:dyDescent="0.3">
      <c r="A239" s="41"/>
      <c r="B239" s="41"/>
      <c r="C239" s="42"/>
      <c r="D239" s="12" t="s">
        <v>470</v>
      </c>
      <c r="E239" s="31" t="s">
        <v>81</v>
      </c>
      <c r="F239" s="31" t="s">
        <v>23</v>
      </c>
      <c r="G239" s="8">
        <v>220.761</v>
      </c>
      <c r="H239" s="10">
        <v>4</v>
      </c>
      <c r="I239" s="11">
        <v>45647</v>
      </c>
      <c r="J239" s="36">
        <v>996037.91</v>
      </c>
      <c r="K239" s="25">
        <v>45352</v>
      </c>
      <c r="L239" s="26">
        <v>45352</v>
      </c>
      <c r="M239" s="22" t="s">
        <v>26</v>
      </c>
      <c r="N239" s="40"/>
      <c r="O239" s="37"/>
      <c r="P239" s="9"/>
    </row>
    <row r="240" spans="1:16" ht="45" customHeight="1" x14ac:dyDescent="0.3">
      <c r="A240" s="41"/>
      <c r="B240" s="41"/>
      <c r="C240" s="42"/>
      <c r="D240" s="12" t="s">
        <v>471</v>
      </c>
      <c r="E240" s="31" t="s">
        <v>81</v>
      </c>
      <c r="F240" s="31" t="s">
        <v>23</v>
      </c>
      <c r="G240" s="8">
        <v>225.11500000000001</v>
      </c>
      <c r="H240" s="10">
        <v>3</v>
      </c>
      <c r="I240" s="11">
        <v>45281</v>
      </c>
      <c r="J240" s="36">
        <v>996037.91</v>
      </c>
      <c r="K240" s="25">
        <v>44958</v>
      </c>
      <c r="L240" s="26">
        <v>44958</v>
      </c>
      <c r="M240" s="22" t="s">
        <v>26</v>
      </c>
      <c r="N240" s="40"/>
      <c r="O240" s="37"/>
      <c r="P240" s="9"/>
    </row>
    <row r="241" spans="1:16" ht="45" customHeight="1" x14ac:dyDescent="0.3">
      <c r="A241" s="41"/>
      <c r="B241" s="41"/>
      <c r="C241" s="42"/>
      <c r="D241" s="12" t="s">
        <v>472</v>
      </c>
      <c r="E241" s="31" t="s">
        <v>81</v>
      </c>
      <c r="F241" s="31" t="s">
        <v>23</v>
      </c>
      <c r="G241" s="8">
        <v>226</v>
      </c>
      <c r="H241" s="10">
        <v>5</v>
      </c>
      <c r="I241" s="11">
        <v>46012</v>
      </c>
      <c r="J241" s="36">
        <v>996037.91</v>
      </c>
      <c r="K241" s="25">
        <v>45383</v>
      </c>
      <c r="L241" s="26">
        <v>45383</v>
      </c>
      <c r="M241" s="22" t="s">
        <v>26</v>
      </c>
      <c r="N241" s="40"/>
      <c r="O241" s="37"/>
      <c r="P241" s="9"/>
    </row>
    <row r="242" spans="1:16" ht="45" customHeight="1" x14ac:dyDescent="0.3">
      <c r="A242" s="41"/>
      <c r="B242" s="41"/>
      <c r="C242" s="42"/>
      <c r="D242" s="12" t="s">
        <v>473</v>
      </c>
      <c r="E242" s="31" t="s">
        <v>81</v>
      </c>
      <c r="F242" s="31" t="s">
        <v>23</v>
      </c>
      <c r="G242" s="8">
        <v>227.04300000000001</v>
      </c>
      <c r="H242" s="10">
        <v>5</v>
      </c>
      <c r="I242" s="11">
        <v>46012</v>
      </c>
      <c r="J242" s="36">
        <v>996037.91</v>
      </c>
      <c r="K242" s="25">
        <v>44986</v>
      </c>
      <c r="L242" s="26">
        <v>44986</v>
      </c>
      <c r="M242" s="22" t="s">
        <v>26</v>
      </c>
      <c r="N242" s="40"/>
      <c r="O242" s="37"/>
      <c r="P242" s="9"/>
    </row>
    <row r="243" spans="1:16" ht="45" customHeight="1" x14ac:dyDescent="0.3">
      <c r="A243" s="41"/>
      <c r="B243" s="41"/>
      <c r="C243" s="42"/>
      <c r="D243" s="12" t="s">
        <v>474</v>
      </c>
      <c r="E243" s="31" t="s">
        <v>81</v>
      </c>
      <c r="F243" s="31" t="s">
        <v>23</v>
      </c>
      <c r="G243" s="8">
        <v>229.20699999999999</v>
      </c>
      <c r="H243" s="10">
        <v>2</v>
      </c>
      <c r="I243" s="11">
        <v>44916</v>
      </c>
      <c r="J243" s="36">
        <v>996037.91</v>
      </c>
      <c r="K243" s="26">
        <v>44348</v>
      </c>
      <c r="L243" s="26">
        <v>44439</v>
      </c>
      <c r="M243" s="22" t="s">
        <v>35</v>
      </c>
      <c r="N243" s="40" t="s">
        <v>475</v>
      </c>
      <c r="O243" s="37" t="s">
        <v>37</v>
      </c>
      <c r="P243" s="9" t="s">
        <v>440</v>
      </c>
    </row>
    <row r="244" spans="1:16" ht="45" customHeight="1" x14ac:dyDescent="0.3">
      <c r="A244" s="41"/>
      <c r="B244" s="41"/>
      <c r="C244" s="42"/>
      <c r="D244" s="12" t="s">
        <v>476</v>
      </c>
      <c r="E244" s="31" t="s">
        <v>81</v>
      </c>
      <c r="F244" s="31" t="s">
        <v>23</v>
      </c>
      <c r="G244" s="8">
        <v>232.23599999999999</v>
      </c>
      <c r="H244" s="10">
        <v>2</v>
      </c>
      <c r="I244" s="11">
        <v>44916</v>
      </c>
      <c r="J244" s="36">
        <v>996037.91</v>
      </c>
      <c r="K244" s="25"/>
      <c r="L244" s="26"/>
      <c r="M244" s="26" t="s">
        <v>420</v>
      </c>
      <c r="N244" s="40"/>
      <c r="O244" s="37"/>
      <c r="P244" s="9"/>
    </row>
    <row r="245" spans="1:16" ht="45" customHeight="1" x14ac:dyDescent="0.3">
      <c r="A245" s="41"/>
      <c r="B245" s="41"/>
      <c r="C245" s="42" t="s">
        <v>477</v>
      </c>
      <c r="D245" s="12" t="s">
        <v>478</v>
      </c>
      <c r="E245" s="31" t="s">
        <v>86</v>
      </c>
      <c r="F245" s="31" t="s">
        <v>23</v>
      </c>
      <c r="G245" s="8">
        <v>234.55</v>
      </c>
      <c r="H245" s="10">
        <v>2</v>
      </c>
      <c r="I245" s="11">
        <v>44916</v>
      </c>
      <c r="J245" s="36">
        <v>986401.43</v>
      </c>
      <c r="K245" s="25">
        <v>44378</v>
      </c>
      <c r="L245" s="26">
        <v>44434</v>
      </c>
      <c r="M245" s="22" t="s">
        <v>35</v>
      </c>
      <c r="N245" s="40" t="s">
        <v>475</v>
      </c>
      <c r="O245" s="37" t="s">
        <v>37</v>
      </c>
      <c r="P245" s="9" t="s">
        <v>440</v>
      </c>
    </row>
    <row r="246" spans="1:16" ht="45" customHeight="1" x14ac:dyDescent="0.3">
      <c r="A246" s="41"/>
      <c r="B246" s="41"/>
      <c r="C246" s="42"/>
      <c r="D246" s="12" t="s">
        <v>479</v>
      </c>
      <c r="E246" s="31" t="s">
        <v>86</v>
      </c>
      <c r="F246" s="31" t="s">
        <v>23</v>
      </c>
      <c r="G246" s="8">
        <v>235.88900000000001</v>
      </c>
      <c r="H246" s="10">
        <v>5</v>
      </c>
      <c r="I246" s="11">
        <v>46012</v>
      </c>
      <c r="J246" s="36">
        <v>986401.43</v>
      </c>
      <c r="K246" s="25">
        <v>44378</v>
      </c>
      <c r="L246" s="26">
        <v>44439</v>
      </c>
      <c r="M246" s="22" t="s">
        <v>35</v>
      </c>
      <c r="N246" s="40" t="s">
        <v>475</v>
      </c>
      <c r="O246" s="37" t="s">
        <v>37</v>
      </c>
      <c r="P246" s="9" t="s">
        <v>440</v>
      </c>
    </row>
    <row r="247" spans="1:16" ht="45" customHeight="1" x14ac:dyDescent="0.3">
      <c r="A247" s="41"/>
      <c r="B247" s="41"/>
      <c r="C247" s="42"/>
      <c r="D247" s="12" t="s">
        <v>480</v>
      </c>
      <c r="E247" s="31" t="s">
        <v>86</v>
      </c>
      <c r="F247" s="31" t="s">
        <v>23</v>
      </c>
      <c r="G247" s="8">
        <v>244.185</v>
      </c>
      <c r="H247" s="10">
        <v>3</v>
      </c>
      <c r="I247" s="11">
        <v>45281</v>
      </c>
      <c r="J247" s="36">
        <v>986401.43</v>
      </c>
      <c r="K247" s="25">
        <v>45017</v>
      </c>
      <c r="L247" s="26">
        <v>45017</v>
      </c>
      <c r="M247" s="22" t="s">
        <v>26</v>
      </c>
      <c r="N247" s="40"/>
      <c r="O247" s="37"/>
      <c r="P247" s="9"/>
    </row>
    <row r="248" spans="1:16" ht="45" customHeight="1" x14ac:dyDescent="0.3">
      <c r="A248" s="41"/>
      <c r="B248" s="41"/>
      <c r="C248" s="42"/>
      <c r="D248" s="12" t="s">
        <v>481</v>
      </c>
      <c r="E248" s="31" t="s">
        <v>86</v>
      </c>
      <c r="F248" s="31" t="s">
        <v>23</v>
      </c>
      <c r="G248" s="8">
        <v>248.03399999999999</v>
      </c>
      <c r="H248" s="10">
        <v>4</v>
      </c>
      <c r="I248" s="11">
        <v>45647</v>
      </c>
      <c r="J248" s="36">
        <v>986401.43</v>
      </c>
      <c r="K248" s="28"/>
      <c r="L248" s="28"/>
      <c r="M248" s="26" t="s">
        <v>420</v>
      </c>
      <c r="N248" s="40"/>
      <c r="O248" s="37"/>
      <c r="P248" s="9"/>
    </row>
    <row r="249" spans="1:16" ht="45" customHeight="1" x14ac:dyDescent="0.3">
      <c r="A249" s="41"/>
      <c r="B249" s="41"/>
      <c r="C249" s="42"/>
      <c r="D249" s="12" t="s">
        <v>482</v>
      </c>
      <c r="E249" s="31" t="s">
        <v>86</v>
      </c>
      <c r="F249" s="31" t="s">
        <v>23</v>
      </c>
      <c r="G249" s="8">
        <v>250.23400000000001</v>
      </c>
      <c r="H249" s="10">
        <v>3</v>
      </c>
      <c r="I249" s="11">
        <v>45281</v>
      </c>
      <c r="J249" s="36">
        <v>986401.43</v>
      </c>
      <c r="K249" s="25"/>
      <c r="L249" s="26"/>
      <c r="M249" s="26" t="s">
        <v>420</v>
      </c>
      <c r="N249" s="40"/>
      <c r="O249" s="37"/>
      <c r="P249" s="9"/>
    </row>
    <row r="250" spans="1:16" ht="45" customHeight="1" x14ac:dyDescent="0.3">
      <c r="A250" s="41"/>
      <c r="B250" s="41"/>
      <c r="C250" s="42"/>
      <c r="D250" s="12" t="s">
        <v>483</v>
      </c>
      <c r="E250" s="31" t="s">
        <v>86</v>
      </c>
      <c r="F250" s="31" t="s">
        <v>23</v>
      </c>
      <c r="G250" s="8">
        <v>253.42</v>
      </c>
      <c r="H250" s="10">
        <v>3</v>
      </c>
      <c r="I250" s="11">
        <v>45281</v>
      </c>
      <c r="J250" s="36">
        <v>986401.43</v>
      </c>
      <c r="K250" s="25">
        <v>45047</v>
      </c>
      <c r="L250" s="26">
        <v>45047</v>
      </c>
      <c r="M250" s="22" t="s">
        <v>26</v>
      </c>
      <c r="N250" s="40"/>
      <c r="O250" s="37"/>
      <c r="P250" s="9"/>
    </row>
    <row r="251" spans="1:16" ht="45" customHeight="1" x14ac:dyDescent="0.3">
      <c r="A251" s="41"/>
      <c r="B251" s="41"/>
      <c r="C251" s="42"/>
      <c r="D251" s="12" t="s">
        <v>484</v>
      </c>
      <c r="E251" s="31" t="s">
        <v>86</v>
      </c>
      <c r="F251" s="31" t="s">
        <v>23</v>
      </c>
      <c r="G251" s="8">
        <v>259.17399999999998</v>
      </c>
      <c r="H251" s="10">
        <v>2</v>
      </c>
      <c r="I251" s="11">
        <v>44916</v>
      </c>
      <c r="J251" s="36">
        <v>986401.43</v>
      </c>
      <c r="K251" s="25">
        <v>44621</v>
      </c>
      <c r="L251" s="26">
        <v>44621</v>
      </c>
      <c r="M251" s="22" t="s">
        <v>418</v>
      </c>
      <c r="N251" s="40"/>
      <c r="O251" s="37"/>
      <c r="P251" s="9"/>
    </row>
    <row r="252" spans="1:16" ht="45" customHeight="1" x14ac:dyDescent="0.3">
      <c r="A252" s="41"/>
      <c r="B252" s="41"/>
      <c r="C252" s="42"/>
      <c r="D252" s="12" t="s">
        <v>485</v>
      </c>
      <c r="E252" s="31" t="s">
        <v>86</v>
      </c>
      <c r="F252" s="31" t="s">
        <v>23</v>
      </c>
      <c r="G252" s="8">
        <v>260.24400000000003</v>
      </c>
      <c r="H252" s="10">
        <v>1</v>
      </c>
      <c r="I252" s="11">
        <v>44551</v>
      </c>
      <c r="J252" s="36">
        <v>986401.43</v>
      </c>
      <c r="K252" s="25">
        <v>44256</v>
      </c>
      <c r="L252" s="25">
        <v>44256</v>
      </c>
      <c r="M252" s="22" t="s">
        <v>35</v>
      </c>
      <c r="N252" s="40" t="s">
        <v>432</v>
      </c>
      <c r="O252" s="37" t="s">
        <v>37</v>
      </c>
      <c r="P252" s="9" t="s">
        <v>38</v>
      </c>
    </row>
    <row r="253" spans="1:16" ht="45" customHeight="1" x14ac:dyDescent="0.3">
      <c r="A253" s="41"/>
      <c r="B253" s="41"/>
      <c r="C253" s="42"/>
      <c r="D253" s="12" t="s">
        <v>486</v>
      </c>
      <c r="E253" s="31" t="s">
        <v>86</v>
      </c>
      <c r="F253" s="31" t="s">
        <v>23</v>
      </c>
      <c r="G253" s="8">
        <v>262.12400000000002</v>
      </c>
      <c r="H253" s="10">
        <v>1</v>
      </c>
      <c r="I253" s="11">
        <v>44551</v>
      </c>
      <c r="J253" s="36">
        <v>986401.43</v>
      </c>
      <c r="K253" s="25">
        <v>44501</v>
      </c>
      <c r="L253" s="25">
        <v>44531</v>
      </c>
      <c r="M253" s="22" t="s">
        <v>35</v>
      </c>
      <c r="N253" s="40" t="s">
        <v>450</v>
      </c>
      <c r="O253" s="37" t="s">
        <v>451</v>
      </c>
      <c r="P253" s="9" t="s">
        <v>452</v>
      </c>
    </row>
    <row r="254" spans="1:16" ht="45" customHeight="1" x14ac:dyDescent="0.3">
      <c r="A254" s="41"/>
      <c r="B254" s="41"/>
      <c r="C254" s="42"/>
      <c r="D254" s="12" t="s">
        <v>487</v>
      </c>
      <c r="E254" s="31" t="s">
        <v>86</v>
      </c>
      <c r="F254" s="31" t="s">
        <v>23</v>
      </c>
      <c r="G254" s="8">
        <v>262.80399999999997</v>
      </c>
      <c r="H254" s="10">
        <v>4</v>
      </c>
      <c r="I254" s="11">
        <v>45647</v>
      </c>
      <c r="J254" s="36">
        <v>986401.43</v>
      </c>
      <c r="K254" s="26">
        <v>45078</v>
      </c>
      <c r="L254" s="26">
        <v>45078</v>
      </c>
      <c r="M254" s="22" t="s">
        <v>26</v>
      </c>
      <c r="N254" s="40"/>
      <c r="O254" s="37"/>
      <c r="P254" s="9"/>
    </row>
    <row r="255" spans="1:16" ht="45" customHeight="1" x14ac:dyDescent="0.3">
      <c r="A255" s="41"/>
      <c r="B255" s="41"/>
      <c r="C255" s="42" t="s">
        <v>488</v>
      </c>
      <c r="D255" s="12" t="s">
        <v>489</v>
      </c>
      <c r="E255" s="31" t="s">
        <v>90</v>
      </c>
      <c r="F255" s="31" t="s">
        <v>23</v>
      </c>
      <c r="G255" s="8">
        <v>265.72699999999998</v>
      </c>
      <c r="H255" s="10">
        <v>3</v>
      </c>
      <c r="I255" s="11">
        <v>45281</v>
      </c>
      <c r="J255" s="36">
        <v>986401.43</v>
      </c>
      <c r="K255" s="25">
        <v>45108</v>
      </c>
      <c r="L255" s="26">
        <v>45108</v>
      </c>
      <c r="M255" s="22" t="s">
        <v>26</v>
      </c>
      <c r="N255" s="40"/>
      <c r="O255" s="37"/>
      <c r="P255" s="9"/>
    </row>
    <row r="256" spans="1:16" ht="45" customHeight="1" x14ac:dyDescent="0.3">
      <c r="A256" s="41"/>
      <c r="B256" s="41"/>
      <c r="C256" s="42"/>
      <c r="D256" s="12" t="s">
        <v>490</v>
      </c>
      <c r="E256" s="31" t="s">
        <v>90</v>
      </c>
      <c r="F256" s="31" t="s">
        <v>23</v>
      </c>
      <c r="G256" s="8">
        <v>266.88900000000001</v>
      </c>
      <c r="H256" s="10">
        <v>3</v>
      </c>
      <c r="I256" s="11">
        <v>45281</v>
      </c>
      <c r="J256" s="36">
        <v>986401.43</v>
      </c>
      <c r="K256" s="25">
        <v>45139</v>
      </c>
      <c r="L256" s="26">
        <v>45139</v>
      </c>
      <c r="M256" s="22" t="s">
        <v>26</v>
      </c>
      <c r="N256" s="40"/>
      <c r="O256" s="37"/>
      <c r="P256" s="9"/>
    </row>
    <row r="257" spans="1:16" ht="45" customHeight="1" x14ac:dyDescent="0.3">
      <c r="A257" s="41"/>
      <c r="B257" s="41"/>
      <c r="C257" s="42"/>
      <c r="D257" s="12" t="s">
        <v>491</v>
      </c>
      <c r="E257" s="31" t="s">
        <v>90</v>
      </c>
      <c r="F257" s="31" t="s">
        <v>23</v>
      </c>
      <c r="G257" s="8">
        <v>268.44</v>
      </c>
      <c r="H257" s="10">
        <v>1</v>
      </c>
      <c r="I257" s="11">
        <v>44551</v>
      </c>
      <c r="J257" s="36">
        <v>986401.43</v>
      </c>
      <c r="K257" s="25">
        <v>44652</v>
      </c>
      <c r="L257" s="26">
        <v>44652</v>
      </c>
      <c r="M257" s="22" t="s">
        <v>418</v>
      </c>
      <c r="N257" s="40"/>
      <c r="O257" s="37"/>
      <c r="P257" s="9"/>
    </row>
    <row r="258" spans="1:16" ht="45" customHeight="1" x14ac:dyDescent="0.3">
      <c r="A258" s="41"/>
      <c r="B258" s="41"/>
      <c r="C258" s="42"/>
      <c r="D258" s="12" t="s">
        <v>492</v>
      </c>
      <c r="E258" s="31" t="s">
        <v>90</v>
      </c>
      <c r="F258" s="31" t="s">
        <v>23</v>
      </c>
      <c r="G258" s="8">
        <v>270.30099999999999</v>
      </c>
      <c r="H258" s="10">
        <v>2</v>
      </c>
      <c r="I258" s="11">
        <v>44916</v>
      </c>
      <c r="J258" s="36">
        <v>986401.43</v>
      </c>
      <c r="K258" s="25"/>
      <c r="L258" s="26"/>
      <c r="M258" s="26" t="s">
        <v>420</v>
      </c>
      <c r="N258" s="40"/>
      <c r="O258" s="37"/>
      <c r="P258" s="9"/>
    </row>
    <row r="259" spans="1:16" ht="45" customHeight="1" x14ac:dyDescent="0.3">
      <c r="A259" s="41"/>
      <c r="B259" s="41"/>
      <c r="C259" s="42"/>
      <c r="D259" s="12" t="s">
        <v>493</v>
      </c>
      <c r="E259" s="31" t="s">
        <v>90</v>
      </c>
      <c r="F259" s="31" t="s">
        <v>23</v>
      </c>
      <c r="G259" s="8">
        <v>274.85700000000003</v>
      </c>
      <c r="H259" s="10">
        <v>3</v>
      </c>
      <c r="I259" s="11">
        <v>45281</v>
      </c>
      <c r="J259" s="36">
        <v>986401.43</v>
      </c>
      <c r="K259" s="25">
        <v>44317</v>
      </c>
      <c r="L259" s="25">
        <v>44317</v>
      </c>
      <c r="M259" s="22" t="s">
        <v>35</v>
      </c>
      <c r="N259" s="40" t="s">
        <v>429</v>
      </c>
      <c r="O259" s="37" t="s">
        <v>37</v>
      </c>
      <c r="P259" s="9" t="s">
        <v>38</v>
      </c>
    </row>
    <row r="260" spans="1:16" ht="45" customHeight="1" x14ac:dyDescent="0.3">
      <c r="A260" s="41"/>
      <c r="B260" s="41"/>
      <c r="C260" s="42"/>
      <c r="D260" s="12" t="s">
        <v>494</v>
      </c>
      <c r="E260" s="31" t="s">
        <v>90</v>
      </c>
      <c r="F260" s="31" t="s">
        <v>23</v>
      </c>
      <c r="G260" s="8">
        <v>279.12</v>
      </c>
      <c r="H260" s="10">
        <v>3</v>
      </c>
      <c r="I260" s="11">
        <v>45281</v>
      </c>
      <c r="J260" s="36">
        <v>986401.43</v>
      </c>
      <c r="K260" s="25">
        <v>44409</v>
      </c>
      <c r="L260" s="25">
        <v>44470</v>
      </c>
      <c r="M260" s="22" t="s">
        <v>35</v>
      </c>
      <c r="N260" s="40" t="s">
        <v>450</v>
      </c>
      <c r="O260" s="37" t="s">
        <v>451</v>
      </c>
      <c r="P260" s="9" t="s">
        <v>452</v>
      </c>
    </row>
    <row r="261" spans="1:16" ht="45" customHeight="1" x14ac:dyDescent="0.3">
      <c r="A261" s="41"/>
      <c r="B261" s="41"/>
      <c r="C261" s="42"/>
      <c r="D261" s="12" t="s">
        <v>495</v>
      </c>
      <c r="E261" s="31" t="s">
        <v>90</v>
      </c>
      <c r="F261" s="31" t="s">
        <v>23</v>
      </c>
      <c r="G261" s="8">
        <v>281.09500000000003</v>
      </c>
      <c r="H261" s="10">
        <v>2</v>
      </c>
      <c r="I261" s="11">
        <v>44916</v>
      </c>
      <c r="J261" s="36">
        <v>986401.43</v>
      </c>
      <c r="K261" s="24">
        <v>44682</v>
      </c>
      <c r="L261" s="24">
        <v>44682</v>
      </c>
      <c r="M261" s="22" t="s">
        <v>418</v>
      </c>
      <c r="N261" s="40"/>
      <c r="O261" s="37"/>
      <c r="P261" s="9"/>
    </row>
    <row r="262" spans="1:16" ht="45" customHeight="1" x14ac:dyDescent="0.3">
      <c r="A262" s="41"/>
      <c r="B262" s="41"/>
      <c r="C262" s="42"/>
      <c r="D262" s="12" t="s">
        <v>496</v>
      </c>
      <c r="E262" s="31" t="s">
        <v>90</v>
      </c>
      <c r="F262" s="31" t="s">
        <v>23</v>
      </c>
      <c r="G262" s="8">
        <v>286.93900000000002</v>
      </c>
      <c r="H262" s="10">
        <v>4</v>
      </c>
      <c r="I262" s="11">
        <v>45647</v>
      </c>
      <c r="J262" s="36">
        <v>986401.43</v>
      </c>
      <c r="K262" s="25">
        <v>45413</v>
      </c>
      <c r="L262" s="26">
        <v>45413</v>
      </c>
      <c r="M262" s="22" t="s">
        <v>26</v>
      </c>
      <c r="N262" s="40"/>
      <c r="O262" s="37"/>
      <c r="P262" s="9"/>
    </row>
    <row r="263" spans="1:16" ht="45" customHeight="1" x14ac:dyDescent="0.3">
      <c r="A263" s="41"/>
      <c r="B263" s="41"/>
      <c r="C263" s="42"/>
      <c r="D263" s="12" t="s">
        <v>497</v>
      </c>
      <c r="E263" s="31" t="s">
        <v>90</v>
      </c>
      <c r="F263" s="31" t="s">
        <v>23</v>
      </c>
      <c r="G263" s="8">
        <v>288.09399999999999</v>
      </c>
      <c r="H263" s="10">
        <v>1</v>
      </c>
      <c r="I263" s="11">
        <v>44551</v>
      </c>
      <c r="J263" s="36">
        <v>986401.43</v>
      </c>
      <c r="K263" s="26">
        <v>44501</v>
      </c>
      <c r="L263" s="26">
        <v>44501</v>
      </c>
      <c r="M263" s="22" t="s">
        <v>35</v>
      </c>
      <c r="N263" s="40" t="s">
        <v>450</v>
      </c>
      <c r="O263" s="37" t="s">
        <v>451</v>
      </c>
      <c r="P263" s="9" t="s">
        <v>452</v>
      </c>
    </row>
    <row r="264" spans="1:16" ht="45" customHeight="1" x14ac:dyDescent="0.3">
      <c r="A264" s="41"/>
      <c r="B264" s="41"/>
      <c r="C264" s="42"/>
      <c r="D264" s="12" t="s">
        <v>498</v>
      </c>
      <c r="E264" s="31" t="s">
        <v>90</v>
      </c>
      <c r="F264" s="31" t="s">
        <v>23</v>
      </c>
      <c r="G264" s="8">
        <v>293.25200000000001</v>
      </c>
      <c r="H264" s="10">
        <v>1</v>
      </c>
      <c r="I264" s="11">
        <v>44551</v>
      </c>
      <c r="J264" s="36">
        <v>986401.43</v>
      </c>
      <c r="K264" s="25">
        <v>44470</v>
      </c>
      <c r="L264" s="26">
        <v>44593</v>
      </c>
      <c r="M264" s="22" t="s">
        <v>35</v>
      </c>
      <c r="N264" s="40"/>
      <c r="O264" s="37" t="s">
        <v>451</v>
      </c>
      <c r="P264" s="9" t="s">
        <v>452</v>
      </c>
    </row>
    <row r="265" spans="1:16" ht="45" customHeight="1" x14ac:dyDescent="0.3">
      <c r="A265" s="41"/>
      <c r="B265" s="41"/>
      <c r="C265" s="42" t="s">
        <v>499</v>
      </c>
      <c r="D265" s="12" t="s">
        <v>500</v>
      </c>
      <c r="E265" s="31" t="s">
        <v>48</v>
      </c>
      <c r="F265" s="31" t="s">
        <v>23</v>
      </c>
      <c r="G265" s="8">
        <v>296.41000000000003</v>
      </c>
      <c r="H265" s="10">
        <v>2</v>
      </c>
      <c r="I265" s="11">
        <v>44916</v>
      </c>
      <c r="J265" s="36">
        <v>996037.91</v>
      </c>
      <c r="K265" s="25">
        <v>44287</v>
      </c>
      <c r="L265" s="26">
        <v>44287</v>
      </c>
      <c r="M265" s="22" t="s">
        <v>35</v>
      </c>
      <c r="N265" s="40" t="s">
        <v>432</v>
      </c>
      <c r="O265" s="37" t="s">
        <v>37</v>
      </c>
      <c r="P265" s="9" t="s">
        <v>38</v>
      </c>
    </row>
    <row r="266" spans="1:16" ht="45" customHeight="1" x14ac:dyDescent="0.3">
      <c r="A266" s="41"/>
      <c r="B266" s="41"/>
      <c r="C266" s="42"/>
      <c r="D266" s="12" t="s">
        <v>501</v>
      </c>
      <c r="E266" s="31" t="s">
        <v>48</v>
      </c>
      <c r="F266" s="31" t="s">
        <v>23</v>
      </c>
      <c r="G266" s="8">
        <v>297.14999999999998</v>
      </c>
      <c r="H266" s="10">
        <v>4</v>
      </c>
      <c r="I266" s="11">
        <v>45647</v>
      </c>
      <c r="J266" s="36">
        <v>996037.91</v>
      </c>
      <c r="K266" s="25">
        <v>44228</v>
      </c>
      <c r="L266" s="25">
        <v>44228</v>
      </c>
      <c r="M266" s="22" t="s">
        <v>35</v>
      </c>
      <c r="N266" s="40" t="s">
        <v>432</v>
      </c>
      <c r="O266" s="37" t="s">
        <v>37</v>
      </c>
      <c r="P266" s="9" t="s">
        <v>38</v>
      </c>
    </row>
    <row r="267" spans="1:16" ht="45" customHeight="1" x14ac:dyDescent="0.3">
      <c r="A267" s="41"/>
      <c r="B267" s="41"/>
      <c r="C267" s="42"/>
      <c r="D267" s="12" t="s">
        <v>502</v>
      </c>
      <c r="E267" s="31" t="s">
        <v>48</v>
      </c>
      <c r="F267" s="31" t="s">
        <v>23</v>
      </c>
      <c r="G267" s="8">
        <v>299.83499999999998</v>
      </c>
      <c r="H267" s="10">
        <v>4</v>
      </c>
      <c r="I267" s="11">
        <v>45647</v>
      </c>
      <c r="J267" s="36">
        <v>996037.91</v>
      </c>
      <c r="K267" s="25">
        <v>44501</v>
      </c>
      <c r="L267" s="26">
        <v>44531</v>
      </c>
      <c r="M267" s="22" t="s">
        <v>35</v>
      </c>
      <c r="N267" s="40" t="s">
        <v>450</v>
      </c>
      <c r="O267" s="37" t="s">
        <v>451</v>
      </c>
      <c r="P267" s="9" t="s">
        <v>452</v>
      </c>
    </row>
    <row r="268" spans="1:16" ht="45" customHeight="1" x14ac:dyDescent="0.3">
      <c r="A268" s="41"/>
      <c r="B268" s="41"/>
      <c r="C268" s="42"/>
      <c r="D268" s="12" t="s">
        <v>503</v>
      </c>
      <c r="E268" s="31" t="s">
        <v>48</v>
      </c>
      <c r="F268" s="31" t="s">
        <v>23</v>
      </c>
      <c r="G268" s="8">
        <v>305.27699999999999</v>
      </c>
      <c r="H268" s="10">
        <v>4</v>
      </c>
      <c r="I268" s="11">
        <v>45647</v>
      </c>
      <c r="J268" s="36">
        <v>996037.91</v>
      </c>
      <c r="K268" s="26"/>
      <c r="L268" s="26"/>
      <c r="M268" s="26" t="s">
        <v>420</v>
      </c>
      <c r="N268" s="40"/>
      <c r="O268" s="37"/>
      <c r="P268" s="9"/>
    </row>
    <row r="269" spans="1:16" ht="45" customHeight="1" x14ac:dyDescent="0.3">
      <c r="A269" s="41"/>
      <c r="B269" s="41"/>
      <c r="C269" s="42"/>
      <c r="D269" s="12" t="s">
        <v>504</v>
      </c>
      <c r="E269" s="31" t="s">
        <v>48</v>
      </c>
      <c r="F269" s="31" t="s">
        <v>23</v>
      </c>
      <c r="G269" s="8">
        <v>306.346</v>
      </c>
      <c r="H269" s="10">
        <v>4</v>
      </c>
      <c r="I269" s="11">
        <v>45647</v>
      </c>
      <c r="J269" s="36">
        <v>996037.91</v>
      </c>
      <c r="K269" s="26"/>
      <c r="L269" s="26"/>
      <c r="M269" s="26" t="s">
        <v>420</v>
      </c>
      <c r="N269" s="40"/>
      <c r="O269" s="37"/>
      <c r="P269" s="9"/>
    </row>
    <row r="270" spans="1:16" ht="45" customHeight="1" x14ac:dyDescent="0.3">
      <c r="A270" s="41"/>
      <c r="B270" s="41"/>
      <c r="C270" s="42"/>
      <c r="D270" s="12" t="s">
        <v>505</v>
      </c>
      <c r="E270" s="31" t="s">
        <v>48</v>
      </c>
      <c r="F270" s="31" t="s">
        <v>23</v>
      </c>
      <c r="G270" s="8">
        <v>307.16300000000001</v>
      </c>
      <c r="H270" s="10">
        <v>3</v>
      </c>
      <c r="I270" s="11">
        <v>45281</v>
      </c>
      <c r="J270" s="36">
        <v>996037.91</v>
      </c>
      <c r="K270" s="24">
        <v>44621</v>
      </c>
      <c r="L270" s="24">
        <v>44621</v>
      </c>
      <c r="M270" s="22" t="s">
        <v>418</v>
      </c>
      <c r="N270" s="40"/>
      <c r="O270" s="37"/>
      <c r="P270" s="9"/>
    </row>
    <row r="271" spans="1:16" ht="45" customHeight="1" x14ac:dyDescent="0.3">
      <c r="A271" s="41"/>
      <c r="B271" s="41"/>
      <c r="C271" s="42"/>
      <c r="D271" s="12" t="s">
        <v>506</v>
      </c>
      <c r="E271" s="31" t="s">
        <v>48</v>
      </c>
      <c r="F271" s="31" t="s">
        <v>23</v>
      </c>
      <c r="G271" s="8">
        <v>309.79000000000002</v>
      </c>
      <c r="H271" s="10">
        <v>2</v>
      </c>
      <c r="I271" s="11">
        <v>44916</v>
      </c>
      <c r="J271" s="36">
        <v>996037.91</v>
      </c>
      <c r="K271" s="26"/>
      <c r="L271" s="26"/>
      <c r="M271" s="26" t="s">
        <v>420</v>
      </c>
      <c r="N271" s="40"/>
      <c r="O271" s="37"/>
      <c r="P271" s="9"/>
    </row>
    <row r="272" spans="1:16" ht="45" customHeight="1" x14ac:dyDescent="0.3">
      <c r="A272" s="41"/>
      <c r="B272" s="41"/>
      <c r="C272" s="42"/>
      <c r="D272" s="12" t="s">
        <v>507</v>
      </c>
      <c r="E272" s="31" t="s">
        <v>48</v>
      </c>
      <c r="F272" s="31" t="s">
        <v>23</v>
      </c>
      <c r="G272" s="8">
        <v>311.56200000000001</v>
      </c>
      <c r="H272" s="10">
        <v>3</v>
      </c>
      <c r="I272" s="11">
        <v>45281</v>
      </c>
      <c r="J272" s="36">
        <v>996037.91</v>
      </c>
      <c r="K272" s="25">
        <v>44409</v>
      </c>
      <c r="L272" s="26">
        <v>44531</v>
      </c>
      <c r="M272" s="22" t="s">
        <v>35</v>
      </c>
      <c r="N272" s="40" t="s">
        <v>450</v>
      </c>
      <c r="O272" s="37" t="s">
        <v>451</v>
      </c>
      <c r="P272" s="9" t="s">
        <v>452</v>
      </c>
    </row>
    <row r="273" spans="1:16" ht="45" customHeight="1" x14ac:dyDescent="0.3">
      <c r="A273" s="41"/>
      <c r="B273" s="41"/>
      <c r="C273" s="42"/>
      <c r="D273" s="12" t="s">
        <v>508</v>
      </c>
      <c r="E273" s="31" t="s">
        <v>48</v>
      </c>
      <c r="F273" s="31" t="s">
        <v>23</v>
      </c>
      <c r="G273" s="8">
        <v>317.55</v>
      </c>
      <c r="H273" s="10">
        <v>2</v>
      </c>
      <c r="I273" s="11">
        <v>44916</v>
      </c>
      <c r="J273" s="36">
        <v>996037.91</v>
      </c>
      <c r="K273" s="25">
        <v>44409</v>
      </c>
      <c r="L273" s="25">
        <v>44470</v>
      </c>
      <c r="M273" s="22" t="s">
        <v>35</v>
      </c>
      <c r="N273" s="40" t="s">
        <v>450</v>
      </c>
      <c r="O273" s="37" t="s">
        <v>451</v>
      </c>
      <c r="P273" s="9" t="s">
        <v>452</v>
      </c>
    </row>
    <row r="274" spans="1:16" ht="45" customHeight="1" x14ac:dyDescent="0.3">
      <c r="A274" s="41"/>
      <c r="B274" s="41"/>
      <c r="C274" s="42"/>
      <c r="D274" s="12" t="s">
        <v>509</v>
      </c>
      <c r="E274" s="31" t="s">
        <v>48</v>
      </c>
      <c r="F274" s="31" t="s">
        <v>23</v>
      </c>
      <c r="G274" s="8">
        <v>337.59300000000002</v>
      </c>
      <c r="H274" s="10">
        <v>4</v>
      </c>
      <c r="I274" s="11">
        <v>45647</v>
      </c>
      <c r="J274" s="36">
        <v>996037.91</v>
      </c>
      <c r="K274" s="24">
        <v>44682</v>
      </c>
      <c r="L274" s="24">
        <v>44682</v>
      </c>
      <c r="M274" s="22" t="s">
        <v>418</v>
      </c>
      <c r="N274" s="40"/>
      <c r="O274" s="37"/>
      <c r="P274" s="9"/>
    </row>
    <row r="275" spans="1:16" ht="45" customHeight="1" x14ac:dyDescent="0.3">
      <c r="A275" s="41"/>
      <c r="B275" s="41"/>
      <c r="C275" s="42"/>
      <c r="D275" s="12" t="s">
        <v>510</v>
      </c>
      <c r="E275" s="31" t="s">
        <v>48</v>
      </c>
      <c r="F275" s="31" t="s">
        <v>23</v>
      </c>
      <c r="G275" s="8">
        <v>339.22399999999999</v>
      </c>
      <c r="H275" s="10">
        <v>4</v>
      </c>
      <c r="I275" s="11">
        <v>45647</v>
      </c>
      <c r="J275" s="36">
        <v>996037.91</v>
      </c>
      <c r="K275" s="24">
        <v>44774</v>
      </c>
      <c r="L275" s="24">
        <v>44774</v>
      </c>
      <c r="M275" s="22" t="s">
        <v>26</v>
      </c>
      <c r="N275" s="40"/>
      <c r="O275" s="37"/>
      <c r="P275" s="9"/>
    </row>
    <row r="276" spans="1:16" ht="45" customHeight="1" x14ac:dyDescent="0.3">
      <c r="A276" s="41"/>
      <c r="B276" s="41"/>
      <c r="C276" s="42"/>
      <c r="D276" s="12" t="s">
        <v>511</v>
      </c>
      <c r="E276" s="31" t="s">
        <v>48</v>
      </c>
      <c r="F276" s="31" t="s">
        <v>23</v>
      </c>
      <c r="G276" s="8">
        <v>340.44600000000003</v>
      </c>
      <c r="H276" s="10">
        <v>1</v>
      </c>
      <c r="I276" s="11">
        <v>44551</v>
      </c>
      <c r="J276" s="36">
        <v>996037.91</v>
      </c>
      <c r="K276" s="25">
        <v>44348</v>
      </c>
      <c r="L276" s="26">
        <v>44378</v>
      </c>
      <c r="M276" s="22" t="s">
        <v>35</v>
      </c>
      <c r="N276" s="40" t="s">
        <v>424</v>
      </c>
      <c r="O276" s="37" t="s">
        <v>37</v>
      </c>
      <c r="P276" s="9" t="s">
        <v>425</v>
      </c>
    </row>
    <row r="277" spans="1:16" ht="45" customHeight="1" x14ac:dyDescent="0.3">
      <c r="A277" s="41"/>
      <c r="B277" s="41"/>
      <c r="C277" s="42"/>
      <c r="D277" s="12" t="s">
        <v>512</v>
      </c>
      <c r="E277" s="31" t="s">
        <v>48</v>
      </c>
      <c r="F277" s="31" t="s">
        <v>23</v>
      </c>
      <c r="G277" s="8">
        <v>341.8</v>
      </c>
      <c r="H277" s="10">
        <v>4</v>
      </c>
      <c r="I277" s="11">
        <v>45647</v>
      </c>
      <c r="J277" s="36">
        <v>996037.91</v>
      </c>
      <c r="K277" s="24">
        <v>44713</v>
      </c>
      <c r="L277" s="24">
        <v>44713</v>
      </c>
      <c r="M277" s="22" t="s">
        <v>26</v>
      </c>
      <c r="N277" s="40"/>
      <c r="O277" s="37"/>
      <c r="P277" s="9"/>
    </row>
    <row r="278" spans="1:16" ht="45" customHeight="1" x14ac:dyDescent="0.3">
      <c r="A278" s="41"/>
      <c r="B278" s="41"/>
      <c r="C278" s="42"/>
      <c r="D278" s="12" t="s">
        <v>513</v>
      </c>
      <c r="E278" s="31" t="s">
        <v>48</v>
      </c>
      <c r="F278" s="31" t="s">
        <v>23</v>
      </c>
      <c r="G278" s="8">
        <v>347.28</v>
      </c>
      <c r="H278" s="10">
        <v>3</v>
      </c>
      <c r="I278" s="11">
        <v>45281</v>
      </c>
      <c r="J278" s="36">
        <v>996037.91</v>
      </c>
      <c r="K278" s="24">
        <v>44713</v>
      </c>
      <c r="L278" s="24">
        <v>44713</v>
      </c>
      <c r="M278" s="22" t="s">
        <v>26</v>
      </c>
      <c r="N278" s="40"/>
      <c r="O278" s="37"/>
      <c r="P278" s="9"/>
    </row>
    <row r="279" spans="1:16" ht="45" customHeight="1" x14ac:dyDescent="0.3">
      <c r="A279" s="41"/>
      <c r="B279" s="41"/>
      <c r="C279" s="42" t="s">
        <v>514</v>
      </c>
      <c r="D279" s="12" t="s">
        <v>515</v>
      </c>
      <c r="E279" s="31" t="s">
        <v>314</v>
      </c>
      <c r="F279" s="31" t="s">
        <v>23</v>
      </c>
      <c r="G279" s="8">
        <v>356.45400000000001</v>
      </c>
      <c r="H279" s="10">
        <v>4</v>
      </c>
      <c r="I279" s="11">
        <v>45647</v>
      </c>
      <c r="J279" s="36">
        <v>996037.91</v>
      </c>
      <c r="K279" s="24">
        <v>44805</v>
      </c>
      <c r="L279" s="24">
        <v>44805</v>
      </c>
      <c r="M279" s="22" t="s">
        <v>26</v>
      </c>
      <c r="N279" s="40"/>
      <c r="O279" s="37"/>
      <c r="P279" s="9"/>
    </row>
    <row r="280" spans="1:16" ht="45" customHeight="1" x14ac:dyDescent="0.3">
      <c r="A280" s="41"/>
      <c r="B280" s="41"/>
      <c r="C280" s="42"/>
      <c r="D280" s="12" t="s">
        <v>516</v>
      </c>
      <c r="E280" s="31" t="s">
        <v>314</v>
      </c>
      <c r="F280" s="31" t="s">
        <v>23</v>
      </c>
      <c r="G280" s="8">
        <v>363.03</v>
      </c>
      <c r="H280" s="10">
        <v>4</v>
      </c>
      <c r="I280" s="11">
        <v>45647</v>
      </c>
      <c r="J280" s="36">
        <v>996037.91</v>
      </c>
      <c r="K280" s="25">
        <v>45352</v>
      </c>
      <c r="L280" s="26">
        <v>45352</v>
      </c>
      <c r="M280" s="22" t="s">
        <v>26</v>
      </c>
      <c r="N280" s="40"/>
      <c r="O280" s="37"/>
      <c r="P280" s="9"/>
    </row>
    <row r="281" spans="1:16" ht="45" customHeight="1" x14ac:dyDescent="0.3">
      <c r="A281" s="41"/>
      <c r="B281" s="41"/>
      <c r="C281" s="42"/>
      <c r="D281" s="12" t="s">
        <v>517</v>
      </c>
      <c r="E281" s="31" t="s">
        <v>314</v>
      </c>
      <c r="F281" s="31" t="s">
        <v>23</v>
      </c>
      <c r="G281" s="8">
        <v>372.95400000000001</v>
      </c>
      <c r="H281" s="10">
        <v>3</v>
      </c>
      <c r="I281" s="11">
        <v>45281</v>
      </c>
      <c r="J281" s="36">
        <v>996037.91</v>
      </c>
      <c r="K281" s="24">
        <v>44743</v>
      </c>
      <c r="L281" s="24">
        <v>44743</v>
      </c>
      <c r="M281" s="22" t="s">
        <v>26</v>
      </c>
      <c r="N281" s="40"/>
      <c r="O281" s="37"/>
      <c r="P281" s="9"/>
    </row>
    <row r="282" spans="1:16" ht="45" customHeight="1" x14ac:dyDescent="0.3">
      <c r="A282" s="41"/>
      <c r="B282" s="41"/>
      <c r="C282" s="42"/>
      <c r="D282" s="12" t="s">
        <v>518</v>
      </c>
      <c r="E282" s="31" t="s">
        <v>314</v>
      </c>
      <c r="F282" s="31" t="s">
        <v>23</v>
      </c>
      <c r="G282" s="8">
        <v>375.51</v>
      </c>
      <c r="H282" s="10">
        <v>2</v>
      </c>
      <c r="I282" s="11">
        <v>44916</v>
      </c>
      <c r="J282" s="36">
        <v>996037.91</v>
      </c>
      <c r="K282" s="24">
        <v>44743</v>
      </c>
      <c r="L282" s="24">
        <v>44743</v>
      </c>
      <c r="M282" s="22" t="s">
        <v>26</v>
      </c>
      <c r="N282" s="40"/>
      <c r="O282" s="37"/>
      <c r="P282" s="9"/>
    </row>
    <row r="283" spans="1:16" ht="45" customHeight="1" x14ac:dyDescent="0.3">
      <c r="A283" s="41"/>
      <c r="B283" s="41"/>
      <c r="C283" s="42" t="s">
        <v>519</v>
      </c>
      <c r="D283" s="12" t="s">
        <v>520</v>
      </c>
      <c r="E283" s="31" t="s">
        <v>101</v>
      </c>
      <c r="F283" s="31" t="s">
        <v>23</v>
      </c>
      <c r="G283" s="8">
        <v>395.08800000000002</v>
      </c>
      <c r="H283" s="10">
        <v>3</v>
      </c>
      <c r="I283" s="11">
        <v>45281</v>
      </c>
      <c r="J283" s="36">
        <v>986401.43</v>
      </c>
      <c r="K283" s="25">
        <v>44317</v>
      </c>
      <c r="L283" s="26">
        <v>44652</v>
      </c>
      <c r="M283" s="22" t="s">
        <v>443</v>
      </c>
      <c r="N283" s="40"/>
      <c r="O283" s="37"/>
      <c r="P283" s="9"/>
    </row>
    <row r="284" spans="1:16" ht="45" customHeight="1" x14ac:dyDescent="0.3">
      <c r="A284" s="41"/>
      <c r="B284" s="41"/>
      <c r="C284" s="42"/>
      <c r="D284" s="12" t="s">
        <v>521</v>
      </c>
      <c r="E284" s="31" t="s">
        <v>101</v>
      </c>
      <c r="F284" s="31" t="s">
        <v>23</v>
      </c>
      <c r="G284" s="8">
        <v>402.7</v>
      </c>
      <c r="H284" s="10">
        <v>4</v>
      </c>
      <c r="I284" s="11">
        <v>45647</v>
      </c>
      <c r="J284" s="36">
        <v>986401.43</v>
      </c>
      <c r="K284" s="25">
        <v>45383</v>
      </c>
      <c r="L284" s="26">
        <v>45383</v>
      </c>
      <c r="M284" s="22" t="s">
        <v>26</v>
      </c>
      <c r="N284" s="40"/>
      <c r="O284" s="37"/>
      <c r="P284" s="9"/>
    </row>
    <row r="285" spans="1:16" ht="45" customHeight="1" x14ac:dyDescent="0.3">
      <c r="A285" s="41"/>
      <c r="B285" s="41"/>
      <c r="C285" s="42"/>
      <c r="D285" s="12" t="s">
        <v>522</v>
      </c>
      <c r="E285" s="31" t="s">
        <v>101</v>
      </c>
      <c r="F285" s="31" t="s">
        <v>23</v>
      </c>
      <c r="G285" s="8">
        <v>406.226</v>
      </c>
      <c r="H285" s="10">
        <v>3</v>
      </c>
      <c r="I285" s="11">
        <v>45281</v>
      </c>
      <c r="J285" s="36">
        <v>986401.43</v>
      </c>
      <c r="K285" s="25">
        <v>44743</v>
      </c>
      <c r="L285" s="26">
        <v>44743</v>
      </c>
      <c r="M285" s="22" t="s">
        <v>26</v>
      </c>
      <c r="N285" s="40"/>
      <c r="O285" s="37"/>
      <c r="P285" s="9"/>
    </row>
    <row r="286" spans="1:16" ht="45" customHeight="1" x14ac:dyDescent="0.3">
      <c r="A286" s="41"/>
      <c r="B286" s="41"/>
      <c r="C286" s="31" t="s">
        <v>523</v>
      </c>
      <c r="D286" s="12" t="s">
        <v>524</v>
      </c>
      <c r="E286" s="31" t="s">
        <v>104</v>
      </c>
      <c r="F286" s="31" t="s">
        <v>23</v>
      </c>
      <c r="G286" s="8">
        <v>416.05</v>
      </c>
      <c r="H286" s="10">
        <v>1</v>
      </c>
      <c r="I286" s="11">
        <v>44551</v>
      </c>
      <c r="J286" s="36">
        <v>996037.91</v>
      </c>
      <c r="K286" s="25">
        <v>44378</v>
      </c>
      <c r="L286" s="26">
        <v>44501</v>
      </c>
      <c r="M286" s="22" t="s">
        <v>35</v>
      </c>
      <c r="N286" s="40" t="s">
        <v>450</v>
      </c>
      <c r="O286" s="37" t="s">
        <v>451</v>
      </c>
      <c r="P286" s="9" t="s">
        <v>452</v>
      </c>
    </row>
    <row r="287" spans="1:16" ht="45" customHeight="1" x14ac:dyDescent="0.3">
      <c r="A287" s="41"/>
      <c r="B287" s="41"/>
      <c r="C287" s="31" t="s">
        <v>525</v>
      </c>
      <c r="D287" s="12" t="s">
        <v>526</v>
      </c>
      <c r="E287" s="31" t="s">
        <v>340</v>
      </c>
      <c r="F287" s="31" t="s">
        <v>23</v>
      </c>
      <c r="G287" s="8">
        <v>450.75</v>
      </c>
      <c r="H287" s="10">
        <v>5</v>
      </c>
      <c r="I287" s="11">
        <v>46012</v>
      </c>
      <c r="J287" s="36">
        <v>981671.44</v>
      </c>
      <c r="K287" s="25">
        <v>45413</v>
      </c>
      <c r="L287" s="26">
        <v>45413</v>
      </c>
      <c r="M287" s="22" t="s">
        <v>26</v>
      </c>
      <c r="N287" s="40"/>
      <c r="O287" s="37"/>
      <c r="P287" s="9"/>
    </row>
    <row r="288" spans="1:16" ht="45" customHeight="1" x14ac:dyDescent="0.3">
      <c r="A288" s="41"/>
      <c r="B288" s="41"/>
      <c r="C288" s="42" t="s">
        <v>527</v>
      </c>
      <c r="D288" s="12" t="s">
        <v>528</v>
      </c>
      <c r="E288" s="31" t="s">
        <v>56</v>
      </c>
      <c r="F288" s="31" t="s">
        <v>23</v>
      </c>
      <c r="G288" s="8">
        <v>464.4</v>
      </c>
      <c r="H288" s="10">
        <v>1</v>
      </c>
      <c r="I288" s="11">
        <v>44551</v>
      </c>
      <c r="J288" s="36">
        <v>996037.91</v>
      </c>
      <c r="K288" s="25">
        <v>44743</v>
      </c>
      <c r="L288" s="26">
        <v>44743</v>
      </c>
      <c r="M288" s="22" t="s">
        <v>26</v>
      </c>
      <c r="N288" s="40"/>
      <c r="O288" s="37"/>
      <c r="P288" s="9"/>
    </row>
    <row r="289" spans="1:16" ht="45" customHeight="1" x14ac:dyDescent="0.3">
      <c r="A289" s="41"/>
      <c r="B289" s="41"/>
      <c r="C289" s="42"/>
      <c r="D289" s="12" t="s">
        <v>529</v>
      </c>
      <c r="E289" s="31" t="s">
        <v>56</v>
      </c>
      <c r="F289" s="31" t="s">
        <v>23</v>
      </c>
      <c r="G289" s="8">
        <v>469.02</v>
      </c>
      <c r="H289" s="10">
        <v>2</v>
      </c>
      <c r="I289" s="11">
        <v>44916</v>
      </c>
      <c r="J289" s="36">
        <v>996037.91</v>
      </c>
      <c r="K289" s="25"/>
      <c r="L289" s="26"/>
      <c r="M289" s="26" t="s">
        <v>420</v>
      </c>
      <c r="N289" s="40"/>
      <c r="O289" s="37"/>
      <c r="P289" s="9"/>
    </row>
    <row r="290" spans="1:16" ht="45" customHeight="1" x14ac:dyDescent="0.3">
      <c r="A290" s="41"/>
      <c r="B290" s="41"/>
      <c r="C290" s="42"/>
      <c r="D290" s="12" t="s">
        <v>530</v>
      </c>
      <c r="E290" s="31" t="s">
        <v>56</v>
      </c>
      <c r="F290" s="31" t="s">
        <v>23</v>
      </c>
      <c r="G290" s="8">
        <v>470.18400000000003</v>
      </c>
      <c r="H290" s="10">
        <v>2</v>
      </c>
      <c r="I290" s="11">
        <v>44916</v>
      </c>
      <c r="J290" s="36">
        <v>996037.91</v>
      </c>
      <c r="K290" s="25"/>
      <c r="L290" s="26"/>
      <c r="M290" s="26" t="s">
        <v>420</v>
      </c>
      <c r="N290" s="40"/>
      <c r="O290" s="37"/>
      <c r="P290" s="9"/>
    </row>
    <row r="291" spans="1:16" ht="45" customHeight="1" x14ac:dyDescent="0.3">
      <c r="A291" s="41"/>
      <c r="B291" s="41"/>
      <c r="C291" s="42"/>
      <c r="D291" s="12" t="s">
        <v>531</v>
      </c>
      <c r="E291" s="31" t="s">
        <v>56</v>
      </c>
      <c r="F291" s="31" t="s">
        <v>23</v>
      </c>
      <c r="G291" s="8">
        <v>472.09</v>
      </c>
      <c r="H291" s="10">
        <v>4</v>
      </c>
      <c r="I291" s="11">
        <v>45647</v>
      </c>
      <c r="J291" s="36">
        <v>996037.91</v>
      </c>
      <c r="K291" s="25">
        <v>44986</v>
      </c>
      <c r="L291" s="26">
        <v>44986</v>
      </c>
      <c r="M291" s="22" t="s">
        <v>26</v>
      </c>
      <c r="N291" s="40"/>
      <c r="O291" s="37"/>
      <c r="P291" s="9"/>
    </row>
    <row r="292" spans="1:16" ht="45" customHeight="1" x14ac:dyDescent="0.3">
      <c r="A292" s="41"/>
      <c r="B292" s="41"/>
      <c r="C292" s="42"/>
      <c r="D292" s="12" t="s">
        <v>532</v>
      </c>
      <c r="E292" s="31" t="s">
        <v>56</v>
      </c>
      <c r="F292" s="31" t="s">
        <v>23</v>
      </c>
      <c r="G292" s="8">
        <v>474.44</v>
      </c>
      <c r="H292" s="10">
        <v>2</v>
      </c>
      <c r="I292" s="11">
        <v>44916</v>
      </c>
      <c r="J292" s="36">
        <v>996037.91</v>
      </c>
      <c r="K292" s="25">
        <v>44317</v>
      </c>
      <c r="L292" s="26">
        <v>44467</v>
      </c>
      <c r="M292" s="22" t="s">
        <v>35</v>
      </c>
      <c r="N292" s="40" t="s">
        <v>533</v>
      </c>
      <c r="O292" s="37" t="s">
        <v>37</v>
      </c>
      <c r="P292" s="9" t="s">
        <v>440</v>
      </c>
    </row>
    <row r="293" spans="1:16" ht="45" customHeight="1" x14ac:dyDescent="0.3">
      <c r="A293" s="41"/>
      <c r="B293" s="41"/>
      <c r="C293" s="42"/>
      <c r="D293" s="12" t="s">
        <v>534</v>
      </c>
      <c r="E293" s="31" t="s">
        <v>56</v>
      </c>
      <c r="F293" s="31" t="s">
        <v>23</v>
      </c>
      <c r="G293" s="8">
        <v>479.37099999999998</v>
      </c>
      <c r="H293" s="10">
        <v>2</v>
      </c>
      <c r="I293" s="11">
        <v>44916</v>
      </c>
      <c r="J293" s="36">
        <v>996037.91</v>
      </c>
      <c r="K293" s="25">
        <v>44287</v>
      </c>
      <c r="L293" s="26">
        <v>44467</v>
      </c>
      <c r="M293" s="22" t="s">
        <v>35</v>
      </c>
      <c r="N293" s="40" t="s">
        <v>533</v>
      </c>
      <c r="O293" s="37" t="s">
        <v>37</v>
      </c>
      <c r="P293" s="9" t="s">
        <v>440</v>
      </c>
    </row>
    <row r="294" spans="1:16" ht="45" customHeight="1" x14ac:dyDescent="0.3">
      <c r="A294" s="41"/>
      <c r="B294" s="41"/>
      <c r="C294" s="42"/>
      <c r="D294" s="12" t="s">
        <v>535</v>
      </c>
      <c r="E294" s="31" t="s">
        <v>56</v>
      </c>
      <c r="F294" s="31" t="s">
        <v>23</v>
      </c>
      <c r="G294" s="8">
        <v>482.18</v>
      </c>
      <c r="H294" s="10">
        <v>2</v>
      </c>
      <c r="I294" s="11">
        <v>44916</v>
      </c>
      <c r="J294" s="36">
        <v>996037.91</v>
      </c>
      <c r="K294" s="25">
        <v>44774</v>
      </c>
      <c r="L294" s="26">
        <v>44774</v>
      </c>
      <c r="M294" s="22" t="s">
        <v>418</v>
      </c>
      <c r="N294" s="40"/>
      <c r="O294" s="37"/>
      <c r="P294" s="9"/>
    </row>
    <row r="295" spans="1:16" ht="45" customHeight="1" x14ac:dyDescent="0.3">
      <c r="A295" s="41"/>
      <c r="B295" s="41"/>
      <c r="C295" s="42"/>
      <c r="D295" s="12" t="s">
        <v>536</v>
      </c>
      <c r="E295" s="31" t="s">
        <v>56</v>
      </c>
      <c r="F295" s="31" t="s">
        <v>23</v>
      </c>
      <c r="G295" s="8">
        <v>482.82</v>
      </c>
      <c r="H295" s="10">
        <v>2</v>
      </c>
      <c r="I295" s="11">
        <v>44916</v>
      </c>
      <c r="J295" s="36">
        <v>996037.91</v>
      </c>
      <c r="K295" s="25"/>
      <c r="L295" s="26"/>
      <c r="M295" s="26" t="s">
        <v>420</v>
      </c>
      <c r="N295" s="40"/>
      <c r="O295" s="37"/>
      <c r="P295" s="9"/>
    </row>
    <row r="296" spans="1:16" ht="45" customHeight="1" x14ac:dyDescent="0.3">
      <c r="A296" s="41"/>
      <c r="B296" s="41"/>
      <c r="C296" s="31" t="s">
        <v>537</v>
      </c>
      <c r="D296" s="12" t="s">
        <v>538</v>
      </c>
      <c r="E296" s="31" t="s">
        <v>110</v>
      </c>
      <c r="F296" s="31" t="s">
        <v>23</v>
      </c>
      <c r="G296" s="8">
        <v>510.61</v>
      </c>
      <c r="H296" s="10">
        <v>3</v>
      </c>
      <c r="I296" s="11">
        <v>45281</v>
      </c>
      <c r="J296" s="36">
        <v>996037.91</v>
      </c>
      <c r="K296" s="25">
        <v>44317</v>
      </c>
      <c r="L296" s="26">
        <v>44440</v>
      </c>
      <c r="M296" s="22" t="s">
        <v>35</v>
      </c>
      <c r="N296" s="40" t="s">
        <v>450</v>
      </c>
      <c r="O296" s="37" t="s">
        <v>451</v>
      </c>
      <c r="P296" s="9" t="s">
        <v>452</v>
      </c>
    </row>
    <row r="297" spans="1:16" ht="45" customHeight="1" x14ac:dyDescent="0.3">
      <c r="A297" s="41"/>
      <c r="B297" s="41"/>
      <c r="C297" s="42" t="s">
        <v>539</v>
      </c>
      <c r="D297" s="12" t="s">
        <v>540</v>
      </c>
      <c r="E297" s="31" t="s">
        <v>42</v>
      </c>
      <c r="F297" s="31" t="s">
        <v>23</v>
      </c>
      <c r="G297" s="8">
        <v>1.41</v>
      </c>
      <c r="H297" s="10">
        <v>4</v>
      </c>
      <c r="I297" s="11">
        <v>45647</v>
      </c>
      <c r="J297" s="36">
        <v>996037.91</v>
      </c>
      <c r="K297" s="24">
        <v>45352</v>
      </c>
      <c r="L297" s="24">
        <v>45352</v>
      </c>
      <c r="M297" s="22" t="s">
        <v>26</v>
      </c>
      <c r="N297" s="40"/>
      <c r="O297" s="37"/>
      <c r="P297" s="9"/>
    </row>
    <row r="298" spans="1:16" ht="45" customHeight="1" x14ac:dyDescent="0.3">
      <c r="A298" s="41"/>
      <c r="B298" s="41"/>
      <c r="C298" s="42"/>
      <c r="D298" s="12" t="s">
        <v>541</v>
      </c>
      <c r="E298" s="31" t="s">
        <v>42</v>
      </c>
      <c r="F298" s="31" t="s">
        <v>23</v>
      </c>
      <c r="G298" s="8">
        <v>1.909</v>
      </c>
      <c r="H298" s="10">
        <v>4</v>
      </c>
      <c r="I298" s="11">
        <v>45647</v>
      </c>
      <c r="J298" s="36">
        <v>996037.91</v>
      </c>
      <c r="K298" s="24">
        <v>45383</v>
      </c>
      <c r="L298" s="24">
        <v>45383</v>
      </c>
      <c r="M298" s="22" t="s">
        <v>26</v>
      </c>
      <c r="N298" s="40"/>
      <c r="O298" s="37"/>
      <c r="P298" s="9"/>
    </row>
    <row r="299" spans="1:16" ht="45" customHeight="1" x14ac:dyDescent="0.3">
      <c r="A299" s="41"/>
      <c r="B299" s="41"/>
      <c r="C299" s="42"/>
      <c r="D299" s="12" t="s">
        <v>542</v>
      </c>
      <c r="E299" s="31" t="s">
        <v>42</v>
      </c>
      <c r="F299" s="31" t="s">
        <v>23</v>
      </c>
      <c r="G299" s="8">
        <v>3.8250000000000002</v>
      </c>
      <c r="H299" s="10">
        <v>4</v>
      </c>
      <c r="I299" s="11">
        <v>45647</v>
      </c>
      <c r="J299" s="36">
        <v>996037.91</v>
      </c>
      <c r="K299" s="24">
        <v>45413</v>
      </c>
      <c r="L299" s="24">
        <v>45413</v>
      </c>
      <c r="M299" s="22" t="s">
        <v>26</v>
      </c>
      <c r="N299" s="40"/>
      <c r="O299" s="37"/>
      <c r="P299" s="9"/>
    </row>
    <row r="300" spans="1:16" ht="45" customHeight="1" x14ac:dyDescent="0.3">
      <c r="A300" s="41"/>
      <c r="B300" s="41"/>
      <c r="C300" s="42"/>
      <c r="D300" s="12" t="s">
        <v>543</v>
      </c>
      <c r="E300" s="31" t="s">
        <v>42</v>
      </c>
      <c r="F300" s="31" t="s">
        <v>23</v>
      </c>
      <c r="G300" s="8">
        <v>514.11</v>
      </c>
      <c r="H300" s="10">
        <v>4</v>
      </c>
      <c r="I300" s="11">
        <v>45647</v>
      </c>
      <c r="J300" s="36">
        <v>986401.43</v>
      </c>
      <c r="K300" s="26"/>
      <c r="L300" s="26"/>
      <c r="M300" s="26" t="s">
        <v>420</v>
      </c>
      <c r="N300" s="40"/>
      <c r="O300" s="37"/>
      <c r="P300" s="9"/>
    </row>
    <row r="301" spans="1:16" ht="45" customHeight="1" x14ac:dyDescent="0.3">
      <c r="A301" s="41"/>
      <c r="B301" s="41"/>
      <c r="C301" s="42"/>
      <c r="D301" s="12" t="s">
        <v>544</v>
      </c>
      <c r="E301" s="31" t="s">
        <v>42</v>
      </c>
      <c r="F301" s="31" t="s">
        <v>23</v>
      </c>
      <c r="G301" s="8">
        <v>526.12</v>
      </c>
      <c r="H301" s="10">
        <v>2</v>
      </c>
      <c r="I301" s="11">
        <v>44916</v>
      </c>
      <c r="J301" s="36">
        <v>986401.43</v>
      </c>
      <c r="K301" s="25">
        <v>44287</v>
      </c>
      <c r="L301" s="26">
        <v>44287</v>
      </c>
      <c r="M301" s="22" t="s">
        <v>35</v>
      </c>
      <c r="N301" s="40" t="s">
        <v>432</v>
      </c>
      <c r="O301" s="37" t="s">
        <v>37</v>
      </c>
      <c r="P301" s="9" t="s">
        <v>38</v>
      </c>
    </row>
    <row r="302" spans="1:16" ht="45" customHeight="1" x14ac:dyDescent="0.3">
      <c r="A302" s="41"/>
      <c r="B302" s="41"/>
      <c r="C302" s="42"/>
      <c r="D302" s="12" t="s">
        <v>545</v>
      </c>
      <c r="E302" s="31" t="s">
        <v>42</v>
      </c>
      <c r="F302" s="31" t="s">
        <v>23</v>
      </c>
      <c r="G302" s="8">
        <v>534.11</v>
      </c>
      <c r="H302" s="10">
        <v>4</v>
      </c>
      <c r="I302" s="11">
        <v>45647</v>
      </c>
      <c r="J302" s="36">
        <v>986401.43</v>
      </c>
      <c r="K302" s="25">
        <v>45444</v>
      </c>
      <c r="L302" s="25">
        <v>45444</v>
      </c>
      <c r="M302" s="22" t="s">
        <v>26</v>
      </c>
      <c r="N302" s="40"/>
      <c r="O302" s="37"/>
      <c r="P302" s="9"/>
    </row>
    <row r="303" spans="1:16" ht="45" customHeight="1" x14ac:dyDescent="0.3">
      <c r="A303" s="41"/>
      <c r="B303" s="41"/>
      <c r="C303" s="31" t="s">
        <v>546</v>
      </c>
      <c r="D303" s="12" t="s">
        <v>547</v>
      </c>
      <c r="E303" s="31" t="s">
        <v>377</v>
      </c>
      <c r="F303" s="31" t="s">
        <v>23</v>
      </c>
      <c r="G303" s="8">
        <v>25.779</v>
      </c>
      <c r="H303" s="10">
        <v>5</v>
      </c>
      <c r="I303" s="11">
        <v>46012</v>
      </c>
      <c r="J303" s="36">
        <v>981671.44</v>
      </c>
      <c r="K303" s="25"/>
      <c r="L303" s="26"/>
      <c r="M303" s="26" t="s">
        <v>420</v>
      </c>
      <c r="N303" s="40"/>
      <c r="O303" s="37"/>
      <c r="P303" s="9"/>
    </row>
    <row r="304" spans="1:16" ht="45" customHeight="1" x14ac:dyDescent="0.3">
      <c r="A304" s="41"/>
      <c r="B304" s="41"/>
      <c r="C304" s="42" t="s">
        <v>548</v>
      </c>
      <c r="D304" s="12" t="s">
        <v>549</v>
      </c>
      <c r="E304" s="31" t="s">
        <v>381</v>
      </c>
      <c r="F304" s="31" t="s">
        <v>23</v>
      </c>
      <c r="G304" s="8">
        <v>30.92</v>
      </c>
      <c r="H304" s="10">
        <v>5</v>
      </c>
      <c r="I304" s="11">
        <v>46012</v>
      </c>
      <c r="J304" s="36">
        <v>996037.91</v>
      </c>
      <c r="K304" s="26"/>
      <c r="L304" s="26"/>
      <c r="M304" s="26" t="s">
        <v>420</v>
      </c>
      <c r="N304" s="40"/>
      <c r="O304" s="37"/>
      <c r="P304" s="9"/>
    </row>
    <row r="305" spans="1:16" ht="45" customHeight="1" x14ac:dyDescent="0.3">
      <c r="A305" s="41"/>
      <c r="B305" s="41"/>
      <c r="C305" s="42"/>
      <c r="D305" s="12" t="s">
        <v>550</v>
      </c>
      <c r="E305" s="31" t="s">
        <v>381</v>
      </c>
      <c r="F305" s="31" t="s">
        <v>23</v>
      </c>
      <c r="G305" s="8">
        <v>43.6</v>
      </c>
      <c r="H305" s="10">
        <v>5</v>
      </c>
      <c r="I305" s="11">
        <v>46012</v>
      </c>
      <c r="J305" s="36">
        <v>996037.91</v>
      </c>
      <c r="K305" s="25">
        <v>44470</v>
      </c>
      <c r="L305" s="26">
        <v>44652</v>
      </c>
      <c r="M305" s="22" t="s">
        <v>418</v>
      </c>
      <c r="N305" s="40"/>
      <c r="O305" s="37"/>
      <c r="P305" s="9"/>
    </row>
    <row r="306" spans="1:16" ht="45" customHeight="1" x14ac:dyDescent="0.3">
      <c r="A306" s="41"/>
      <c r="B306" s="41"/>
      <c r="C306" s="31" t="s">
        <v>551</v>
      </c>
      <c r="D306" s="12" t="s">
        <v>552</v>
      </c>
      <c r="E306" s="31" t="s">
        <v>388</v>
      </c>
      <c r="F306" s="31" t="s">
        <v>23</v>
      </c>
      <c r="G306" s="8">
        <v>133.78800000000001</v>
      </c>
      <c r="H306" s="10">
        <v>5</v>
      </c>
      <c r="I306" s="11">
        <v>46012</v>
      </c>
      <c r="J306" s="36">
        <v>996037.91</v>
      </c>
      <c r="K306" s="25">
        <v>45139</v>
      </c>
      <c r="L306" s="26">
        <v>45139</v>
      </c>
      <c r="M306" s="22" t="s">
        <v>26</v>
      </c>
      <c r="N306" s="40"/>
      <c r="O306" s="37"/>
      <c r="P306" s="9"/>
    </row>
    <row r="307" spans="1:16" ht="45" customHeight="1" x14ac:dyDescent="0.3">
      <c r="A307" s="41"/>
      <c r="B307" s="41"/>
      <c r="C307" s="31" t="s">
        <v>553</v>
      </c>
      <c r="D307" s="12" t="s">
        <v>554</v>
      </c>
      <c r="E307" s="31" t="s">
        <v>555</v>
      </c>
      <c r="F307" s="31" t="s">
        <v>23</v>
      </c>
      <c r="G307" s="8">
        <v>2.2120000000000002</v>
      </c>
      <c r="H307" s="10">
        <v>5</v>
      </c>
      <c r="I307" s="11">
        <v>46012</v>
      </c>
      <c r="J307" s="36">
        <v>986401.43</v>
      </c>
      <c r="K307" s="25">
        <v>45047</v>
      </c>
      <c r="L307" s="26">
        <v>45047</v>
      </c>
      <c r="M307" s="22" t="s">
        <v>26</v>
      </c>
      <c r="N307" s="40"/>
      <c r="O307" s="37"/>
      <c r="P307" s="9"/>
    </row>
    <row r="308" spans="1:16" ht="45" customHeight="1" x14ac:dyDescent="0.3">
      <c r="A308" s="41"/>
      <c r="B308" s="41"/>
      <c r="C308" s="42" t="s">
        <v>556</v>
      </c>
      <c r="D308" s="12" t="s">
        <v>557</v>
      </c>
      <c r="E308" s="31" t="s">
        <v>558</v>
      </c>
      <c r="F308" s="31" t="s">
        <v>23</v>
      </c>
      <c r="G308" s="8">
        <v>30.238</v>
      </c>
      <c r="H308" s="10">
        <v>5</v>
      </c>
      <c r="I308" s="11">
        <v>46012</v>
      </c>
      <c r="J308" s="36">
        <v>996037.91</v>
      </c>
      <c r="K308" s="25">
        <v>44348</v>
      </c>
      <c r="L308" s="26">
        <v>44448</v>
      </c>
      <c r="M308" s="22" t="s">
        <v>35</v>
      </c>
      <c r="N308" s="40" t="s">
        <v>533</v>
      </c>
      <c r="O308" s="37" t="s">
        <v>37</v>
      </c>
      <c r="P308" s="9" t="s">
        <v>440</v>
      </c>
    </row>
    <row r="309" spans="1:16" ht="45" customHeight="1" x14ac:dyDescent="0.3">
      <c r="A309" s="41"/>
      <c r="B309" s="41"/>
      <c r="C309" s="42"/>
      <c r="D309" s="12" t="s">
        <v>559</v>
      </c>
      <c r="E309" s="31" t="s">
        <v>558</v>
      </c>
      <c r="F309" s="31" t="s">
        <v>23</v>
      </c>
      <c r="G309" s="8">
        <v>32.697000000000003</v>
      </c>
      <c r="H309" s="10">
        <v>5</v>
      </c>
      <c r="I309" s="11">
        <v>46012</v>
      </c>
      <c r="J309" s="36">
        <v>996037.91</v>
      </c>
      <c r="K309" s="26"/>
      <c r="L309" s="26"/>
      <c r="M309" s="26" t="s">
        <v>420</v>
      </c>
      <c r="N309" s="40"/>
      <c r="O309" s="37"/>
      <c r="P309" s="9"/>
    </row>
    <row r="310" spans="1:16" ht="45" customHeight="1" x14ac:dyDescent="0.3">
      <c r="A310" s="41"/>
      <c r="B310" s="41"/>
      <c r="C310" s="31" t="s">
        <v>560</v>
      </c>
      <c r="D310" s="12" t="s">
        <v>561</v>
      </c>
      <c r="E310" s="31" t="s">
        <v>562</v>
      </c>
      <c r="F310" s="31" t="s">
        <v>23</v>
      </c>
      <c r="G310" s="8">
        <v>45.279000000000003</v>
      </c>
      <c r="H310" s="10">
        <v>5</v>
      </c>
      <c r="I310" s="11">
        <v>46012</v>
      </c>
      <c r="J310" s="36">
        <v>986401.43</v>
      </c>
      <c r="K310" s="26"/>
      <c r="L310" s="26"/>
      <c r="M310" s="26" t="s">
        <v>420</v>
      </c>
      <c r="N310" s="40"/>
      <c r="O310" s="37"/>
      <c r="P310" s="9"/>
    </row>
    <row r="311" spans="1:16" ht="45" customHeight="1" x14ac:dyDescent="0.3">
      <c r="A311" s="41"/>
      <c r="B311" s="41"/>
      <c r="C311" s="42" t="s">
        <v>563</v>
      </c>
      <c r="D311" s="12" t="s">
        <v>564</v>
      </c>
      <c r="E311" s="31" t="s">
        <v>392</v>
      </c>
      <c r="F311" s="31" t="s">
        <v>23</v>
      </c>
      <c r="G311" s="8">
        <v>70.265000000000001</v>
      </c>
      <c r="H311" s="10">
        <v>5</v>
      </c>
      <c r="I311" s="11">
        <v>46012</v>
      </c>
      <c r="J311" s="36">
        <v>981671.44</v>
      </c>
      <c r="K311" s="26"/>
      <c r="L311" s="26"/>
      <c r="M311" s="26" t="s">
        <v>420</v>
      </c>
      <c r="N311" s="40"/>
      <c r="O311" s="37"/>
      <c r="P311" s="9"/>
    </row>
    <row r="312" spans="1:16" ht="45" customHeight="1" x14ac:dyDescent="0.3">
      <c r="A312" s="41"/>
      <c r="B312" s="41"/>
      <c r="C312" s="42"/>
      <c r="D312" s="12" t="s">
        <v>565</v>
      </c>
      <c r="E312" s="31" t="s">
        <v>392</v>
      </c>
      <c r="F312" s="31" t="s">
        <v>23</v>
      </c>
      <c r="G312" s="8">
        <v>73.77</v>
      </c>
      <c r="H312" s="10">
        <v>5</v>
      </c>
      <c r="I312" s="11">
        <v>46012</v>
      </c>
      <c r="J312" s="36">
        <v>981671.44</v>
      </c>
      <c r="K312" s="26"/>
      <c r="L312" s="26"/>
      <c r="M312" s="26" t="s">
        <v>420</v>
      </c>
      <c r="N312" s="40"/>
      <c r="O312" s="37"/>
      <c r="P312" s="9"/>
    </row>
    <row r="313" spans="1:16" ht="45" customHeight="1" x14ac:dyDescent="0.3">
      <c r="A313" s="41"/>
      <c r="B313" s="41"/>
      <c r="C313" s="42"/>
      <c r="D313" s="12" t="s">
        <v>566</v>
      </c>
      <c r="E313" s="31" t="s">
        <v>392</v>
      </c>
      <c r="F313" s="31" t="s">
        <v>23</v>
      </c>
      <c r="G313" s="8">
        <v>81.900000000000006</v>
      </c>
      <c r="H313" s="10">
        <v>5</v>
      </c>
      <c r="I313" s="11">
        <v>46012</v>
      </c>
      <c r="J313" s="36">
        <v>981671.44</v>
      </c>
      <c r="K313" s="26">
        <v>45108</v>
      </c>
      <c r="L313" s="26">
        <v>45108</v>
      </c>
      <c r="M313" s="22" t="s">
        <v>26</v>
      </c>
      <c r="N313" s="40"/>
      <c r="O313" s="37"/>
      <c r="P313" s="9"/>
    </row>
    <row r="314" spans="1:16" ht="93.6" x14ac:dyDescent="0.3">
      <c r="A314" s="41" t="s">
        <v>567</v>
      </c>
      <c r="B314" s="32" t="s">
        <v>568</v>
      </c>
      <c r="C314" s="31" t="s">
        <v>569</v>
      </c>
      <c r="D314" s="12" t="s">
        <v>570</v>
      </c>
      <c r="E314" s="31" t="s">
        <v>571</v>
      </c>
      <c r="F314" s="31" t="s">
        <v>572</v>
      </c>
      <c r="G314" s="8"/>
      <c r="H314" s="10" t="s">
        <v>573</v>
      </c>
      <c r="I314" s="11" t="s">
        <v>574</v>
      </c>
      <c r="J314" s="36">
        <v>2538765494.0300002</v>
      </c>
      <c r="K314" s="25"/>
      <c r="L314" s="25"/>
      <c r="M314" s="22"/>
      <c r="N314" s="40" t="s">
        <v>575</v>
      </c>
      <c r="O314" s="37"/>
      <c r="P314" s="9"/>
    </row>
    <row r="315" spans="1:16" ht="78" x14ac:dyDescent="0.3">
      <c r="A315" s="41"/>
      <c r="B315" s="32" t="s">
        <v>576</v>
      </c>
      <c r="C315" s="31" t="s">
        <v>577</v>
      </c>
      <c r="D315" s="12" t="s">
        <v>578</v>
      </c>
      <c r="E315" s="31" t="s">
        <v>579</v>
      </c>
      <c r="F315" s="31" t="s">
        <v>580</v>
      </c>
      <c r="G315" s="8" t="s">
        <v>581</v>
      </c>
      <c r="H315" s="10">
        <v>2</v>
      </c>
      <c r="I315" s="11">
        <v>44916</v>
      </c>
      <c r="J315" s="36">
        <v>347505530.38</v>
      </c>
      <c r="K315" s="25">
        <v>44501</v>
      </c>
      <c r="L315" s="25">
        <v>44726</v>
      </c>
      <c r="M315" s="22" t="s">
        <v>418</v>
      </c>
      <c r="N315" s="40" t="s">
        <v>582</v>
      </c>
      <c r="O315" s="37"/>
      <c r="P315" s="9"/>
    </row>
    <row r="316" spans="1:16" x14ac:dyDescent="0.3">
      <c r="A316" s="18" t="s">
        <v>583</v>
      </c>
    </row>
  </sheetData>
  <mergeCells count="74">
    <mergeCell ref="B4:B7"/>
    <mergeCell ref="C15:C17"/>
    <mergeCell ref="B10:B14"/>
    <mergeCell ref="B15:B42"/>
    <mergeCell ref="A1:P1"/>
    <mergeCell ref="A4:A313"/>
    <mergeCell ref="C107:C118"/>
    <mergeCell ref="C176:C183"/>
    <mergeCell ref="C184:C191"/>
    <mergeCell ref="B44:B64"/>
    <mergeCell ref="B65:B203"/>
    <mergeCell ref="B204:B206"/>
    <mergeCell ref="B207:B313"/>
    <mergeCell ref="C194:C196"/>
    <mergeCell ref="C198:C199"/>
    <mergeCell ref="C207:C211"/>
    <mergeCell ref="C75:C78"/>
    <mergeCell ref="C83:C84"/>
    <mergeCell ref="C65:C72"/>
    <mergeCell ref="C73:C74"/>
    <mergeCell ref="C52:C54"/>
    <mergeCell ref="C55:C56"/>
    <mergeCell ref="C58:C59"/>
    <mergeCell ref="C18:C19"/>
    <mergeCell ref="C10:C11"/>
    <mergeCell ref="C13:C14"/>
    <mergeCell ref="C50:C51"/>
    <mergeCell ref="C60:C61"/>
    <mergeCell ref="C96:C101"/>
    <mergeCell ref="C265:C278"/>
    <mergeCell ref="C119:C127"/>
    <mergeCell ref="C168:C170"/>
    <mergeCell ref="C237:C244"/>
    <mergeCell ref="C235:C236"/>
    <mergeCell ref="C231:C234"/>
    <mergeCell ref="C216:C218"/>
    <mergeCell ref="C200:C202"/>
    <mergeCell ref="C212:C213"/>
    <mergeCell ref="C219:C224"/>
    <mergeCell ref="C192:C193"/>
    <mergeCell ref="C205:C206"/>
    <mergeCell ref="C156:C159"/>
    <mergeCell ref="C160:C167"/>
    <mergeCell ref="C89:C95"/>
    <mergeCell ref="C79:C82"/>
    <mergeCell ref="C85:C88"/>
    <mergeCell ref="O2:P2"/>
    <mergeCell ref="K2:N2"/>
    <mergeCell ref="A2:J2"/>
    <mergeCell ref="A3:B3"/>
    <mergeCell ref="N4:N7"/>
    <mergeCell ref="C30:C31"/>
    <mergeCell ref="C32:C36"/>
    <mergeCell ref="C44:C46"/>
    <mergeCell ref="C4:C7"/>
    <mergeCell ref="C38:C39"/>
    <mergeCell ref="C22:C24"/>
    <mergeCell ref="C25:C27"/>
    <mergeCell ref="C28:C29"/>
    <mergeCell ref="A314:A315"/>
    <mergeCell ref="C102:C106"/>
    <mergeCell ref="C128:C133"/>
    <mergeCell ref="C134:C154"/>
    <mergeCell ref="C172:C175"/>
    <mergeCell ref="C225:C230"/>
    <mergeCell ref="C255:C264"/>
    <mergeCell ref="C245:C254"/>
    <mergeCell ref="C283:C285"/>
    <mergeCell ref="C279:C282"/>
    <mergeCell ref="C288:C295"/>
    <mergeCell ref="C297:C302"/>
    <mergeCell ref="C311:C313"/>
    <mergeCell ref="C308:C309"/>
    <mergeCell ref="C304:C305"/>
  </mergeCells>
  <phoneticPr fontId="5" type="noConversion"/>
  <dataValidations count="2">
    <dataValidation type="list" allowBlank="1" showInputMessage="1" showErrorMessage="1" sqref="O231:O234" xr:uid="{00000000-0002-0000-0000-000000000000}">
      <formula1>stat</formula1>
    </dataValidation>
    <dataValidation type="list" allowBlank="1" showInputMessage="1" showErrorMessage="1" sqref="M4:M8 M313 M259:M267 M207:M210 M250:M257 M212:M236 M239:M243 M270 M245:M247 M291:M294 M301:M302 M296:M299 M272:M288 M305:M308" xr:uid="{33BE5F48-A790-437E-B197-F36A0BA5DFB9}">
      <formula1>"Não iniciado, Iniciado, Em dia, Adiantado, Atrasado, Concluido"</formula1>
    </dataValidation>
  </dataValidations>
  <pageMargins left="0.511811024" right="0.511811024" top="0.78740157499999996" bottom="0.78740157499999996" header="0.31496062000000002" footer="0.31496062000000002"/>
  <pageSetup paperSize="9" scale="62" orientation="portrait" r:id="rId1"/>
  <colBreaks count="1" manualBreakCount="1">
    <brk id="9" min="1" max="30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19EC39DC3AE4ABCA13A6CEB58E386" ma:contentTypeVersion="10" ma:contentTypeDescription="Create a new document." ma:contentTypeScope="" ma:versionID="f34abfd425e47db89ab99ff6bbd02648">
  <xsd:schema xmlns:xsd="http://www.w3.org/2001/XMLSchema" xmlns:xs="http://www.w3.org/2001/XMLSchema" xmlns:p="http://schemas.microsoft.com/office/2006/metadata/properties" xmlns:ns3="efdfc8fe-0fa9-4789-b92d-971c2c933ce7" xmlns:ns4="b94a67cc-bf85-4d9b-8c77-783a94b0871e" targetNamespace="http://schemas.microsoft.com/office/2006/metadata/properties" ma:root="true" ma:fieldsID="e2f848eb15661f6ea4abca554eaebe6d" ns3:_="" ns4:_="">
    <xsd:import namespace="efdfc8fe-0fa9-4789-b92d-971c2c933ce7"/>
    <xsd:import namespace="b94a67cc-bf85-4d9b-8c77-783a94b0871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8fe-0fa9-4789-b92d-971c2c933c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67cc-bf85-4d9b-8c77-783a94b08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EA141-3CE4-4F06-8121-DF5AA5D40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9B718-FAC1-4DB0-9B55-AF40E92E66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E973B2-DCBD-4590-B9CC-DA5ECB1B7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8fe-0fa9-4789-b92d-971c2c933ce7"/>
    <ds:schemaRef ds:uri="b94a67cc-bf85-4d9b-8c77-783a94b08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EFVM_Acompanhamento_Obras_Obrig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Miura</dc:creator>
  <cp:keywords/>
  <dc:description/>
  <cp:lastModifiedBy>Daniel Miguel</cp:lastModifiedBy>
  <cp:revision/>
  <dcterms:created xsi:type="dcterms:W3CDTF">2020-05-26T13:22:53Z</dcterms:created>
  <dcterms:modified xsi:type="dcterms:W3CDTF">2022-03-16T14:03:46Z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0x010100CBE19EC39DC3AE4ABCA13A6CEB58E386</vt:lpwstr>
  </property>
</Properties>
</file>