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Fabi\Portal ANTT\2020\DEZEMBRO\"/>
    </mc:Choice>
  </mc:AlternateContent>
  <bookViews>
    <workbookView xWindow="5115" yWindow="3045" windowWidth="15375" windowHeight="7875"/>
  </bookViews>
  <sheets>
    <sheet name="Acompanhamento TED'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K9" i="1"/>
  <c r="L9" i="1"/>
  <c r="M9" i="1"/>
  <c r="N9" i="1"/>
  <c r="G9" i="1"/>
</calcChain>
</file>

<file path=xl/sharedStrings.xml><?xml version="1.0" encoding="utf-8"?>
<sst xmlns="http://schemas.openxmlformats.org/spreadsheetml/2006/main" count="31" uniqueCount="31">
  <si>
    <t>26236</t>
  </si>
  <si>
    <t>26246</t>
  </si>
  <si>
    <t>Nº SIAFI TED</t>
  </si>
  <si>
    <t xml:space="preserve">DESPESAS PAGAS </t>
  </si>
  <si>
    <t xml:space="preserve">ATRIBUTOS </t>
  </si>
  <si>
    <t>FINANCEIRO</t>
  </si>
  <si>
    <t>DESPESAS LIQUIDADAS</t>
  </si>
  <si>
    <t>DESPESAS EMPENHADAS</t>
  </si>
  <si>
    <t>ORÇAMENTÁRIO</t>
  </si>
  <si>
    <t>EXECUÇÃO EXERCÍCIO E RAP</t>
  </si>
  <si>
    <t>TED 01/2019 - Elaboração de estudos complementares das normativas de transporte rodoviário internacional de cargas e de passageiros dos países da América do Sul.</t>
  </si>
  <si>
    <t>TED 04/2018 - Assessoramento técnico para ANTT, referente ao realinhamento do Planejamento Estratégico da ANTT, para o ciclo 2020-2029, dotando a Agência de um instrumento de planejamento de longo prazo, que direcione a atuação da instituição no sentido de prover melhores resultados para a sociedade</t>
  </si>
  <si>
    <t>TED 01/2017 - Desenvolvimento de modelos, métodos, processos e ferramentas para tornar mais efetiva e eficiente a fiscalização de peso nas rodovias federais concedidas.</t>
  </si>
  <si>
    <t>DESCRIÇÃO TED</t>
  </si>
  <si>
    <t>ÓRGÃO</t>
  </si>
  <si>
    <t>DESTAQUE CONCEDIDO</t>
  </si>
  <si>
    <t>* O repasse financeiro realizado no exercício está vinculado a entrega dos objetos, sendo assim pode ter diferença em relação ao cronograma de desembolso incialmente estabelecido.</t>
  </si>
  <si>
    <t xml:space="preserve">REPASSE FINANCEIRO* </t>
  </si>
  <si>
    <t>ACOMPANHAMENTO TED's ANTT 2020</t>
  </si>
  <si>
    <t>TOTAL</t>
  </si>
  <si>
    <t>RESTOS A PAGAR PAGOS (Proc e N Proc)</t>
  </si>
  <si>
    <t>RESTOS A PAGAR INSCRITO (Proc e N Proc)</t>
  </si>
  <si>
    <t>RESTOS A PAGAR A PAGAR (Proc e N Proc)</t>
  </si>
  <si>
    <t>TED 02/2018 -  Estudos, pesquisas, elaboração de metodologias e apoio ao desenvolvimento de novas aplicações e ampliações no Sistema de Acompanhamento e Fiscalização do Transporte Ferroviário (SAFF).</t>
  </si>
  <si>
    <t>TED 03/2018 - Apoio técnico especializado para desenvolvimento e elaboração de estudos de engenharia.</t>
  </si>
  <si>
    <t>UNIVERSIDADE FEDERAL FLUMINENSE - UFF</t>
  </si>
  <si>
    <t>UNIVERSIDADE FEDERAL DE SANTA CATARINA - UFSC</t>
  </si>
  <si>
    <t>Vigência</t>
  </si>
  <si>
    <t>Início</t>
  </si>
  <si>
    <t>Término</t>
  </si>
  <si>
    <t>Posição Siafi: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</si>
</sst>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rgb="FFC0C0C0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C0C0C0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rgb="FFC0C0C0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rgb="FFC0C0C0"/>
      </top>
      <bottom style="thin">
        <color rgb="FFC0C0C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rgb="FFC0C0C0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rgb="FFC0C0C0"/>
      </top>
      <bottom style="thin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4" fillId="5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justify" vertical="center" wrapText="1"/>
    </xf>
    <xf numFmtId="43" fontId="5" fillId="2" borderId="4" xfId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justify" vertical="center" wrapText="1"/>
    </xf>
    <xf numFmtId="164" fontId="5" fillId="2" borderId="15" xfId="0" applyNumberFormat="1" applyFont="1" applyFill="1" applyBorder="1" applyAlignment="1">
      <alignment horizontal="right" vertical="center"/>
    </xf>
    <xf numFmtId="43" fontId="5" fillId="2" borderId="14" xfId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/>
    </xf>
    <xf numFmtId="43" fontId="5" fillId="2" borderId="5" xfId="1" applyFont="1" applyFill="1" applyBorder="1" applyAlignment="1">
      <alignment horizontal="right" vertical="center"/>
    </xf>
    <xf numFmtId="164" fontId="4" fillId="5" borderId="0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4" fillId="4" borderId="8" xfId="0" applyNumberFormat="1" applyFont="1" applyFill="1" applyBorder="1" applyAlignment="1">
      <alignment horizontal="right" vertical="center"/>
    </xf>
    <xf numFmtId="4" fontId="0" fillId="0" borderId="0" xfId="0" applyNumberFormat="1"/>
    <xf numFmtId="43" fontId="0" fillId="0" borderId="0" xfId="0" applyNumberFormat="1"/>
    <xf numFmtId="43" fontId="0" fillId="0" borderId="0" xfId="1" applyFont="1"/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right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7" borderId="1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14"/>
  <sheetViews>
    <sheetView showGridLines="0" tabSelected="1" workbookViewId="0">
      <selection activeCell="H6" sqref="H6"/>
    </sheetView>
  </sheetViews>
  <sheetFormatPr defaultRowHeight="12.75" x14ac:dyDescent="0.2"/>
  <cols>
    <col min="1" max="1" width="6.140625" customWidth="1"/>
    <col min="2" max="2" width="32.140625" customWidth="1"/>
    <col min="3" max="3" width="11.28515625" customWidth="1"/>
    <col min="4" max="4" width="69.85546875" customWidth="1"/>
    <col min="5" max="6" width="10.140625" customWidth="1"/>
    <col min="7" max="14" width="17.7109375" customWidth="1"/>
    <col min="15" max="15" width="11.7109375" bestFit="1" customWidth="1"/>
  </cols>
  <sheetData>
    <row r="1" spans="1:15" x14ac:dyDescent="0.2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5" x14ac:dyDescent="0.2">
      <c r="A2" s="41" t="s">
        <v>4</v>
      </c>
      <c r="B2" s="42"/>
      <c r="C2" s="42"/>
      <c r="D2" s="43"/>
      <c r="E2" s="51" t="s">
        <v>27</v>
      </c>
      <c r="F2" s="52"/>
      <c r="G2" s="1" t="s">
        <v>8</v>
      </c>
      <c r="H2" s="2" t="s">
        <v>5</v>
      </c>
      <c r="I2" s="36" t="s">
        <v>9</v>
      </c>
      <c r="J2" s="37"/>
      <c r="K2" s="37"/>
      <c r="L2" s="37"/>
      <c r="M2" s="37"/>
      <c r="N2" s="38"/>
    </row>
    <row r="3" spans="1:15" ht="43.5" customHeight="1" x14ac:dyDescent="0.2">
      <c r="A3" s="49" t="s">
        <v>14</v>
      </c>
      <c r="B3" s="50"/>
      <c r="C3" s="3" t="s">
        <v>2</v>
      </c>
      <c r="D3" s="3" t="s">
        <v>13</v>
      </c>
      <c r="E3" s="26" t="s">
        <v>28</v>
      </c>
      <c r="F3" s="26" t="s">
        <v>29</v>
      </c>
      <c r="G3" s="4" t="s">
        <v>15</v>
      </c>
      <c r="H3" s="5" t="s">
        <v>17</v>
      </c>
      <c r="I3" s="6" t="s">
        <v>7</v>
      </c>
      <c r="J3" s="7" t="s">
        <v>6</v>
      </c>
      <c r="K3" s="6" t="s">
        <v>3</v>
      </c>
      <c r="L3" s="6" t="s">
        <v>21</v>
      </c>
      <c r="M3" s="6" t="s">
        <v>20</v>
      </c>
      <c r="N3" s="6" t="s">
        <v>22</v>
      </c>
    </row>
    <row r="4" spans="1:15" ht="50.25" customHeight="1" x14ac:dyDescent="0.2">
      <c r="A4" s="8" t="s">
        <v>0</v>
      </c>
      <c r="B4" s="9" t="s">
        <v>25</v>
      </c>
      <c r="C4" s="8">
        <v>696735</v>
      </c>
      <c r="D4" s="10" t="s">
        <v>11</v>
      </c>
      <c r="E4" s="29">
        <v>43460</v>
      </c>
      <c r="F4" s="29">
        <v>43943</v>
      </c>
      <c r="G4" s="11">
        <v>0</v>
      </c>
      <c r="H4" s="12">
        <v>505847.5</v>
      </c>
      <c r="I4" s="11">
        <v>0</v>
      </c>
      <c r="J4" s="11">
        <v>0</v>
      </c>
      <c r="K4" s="11">
        <v>0</v>
      </c>
      <c r="L4" s="12">
        <v>645847.5</v>
      </c>
      <c r="M4" s="12">
        <v>645826.56999999995</v>
      </c>
      <c r="N4" s="11">
        <v>0</v>
      </c>
    </row>
    <row r="5" spans="1:15" ht="42" customHeight="1" x14ac:dyDescent="0.2">
      <c r="A5" s="44" t="s">
        <v>1</v>
      </c>
      <c r="B5" s="47" t="s">
        <v>26</v>
      </c>
      <c r="C5" s="8">
        <v>698381</v>
      </c>
      <c r="D5" s="10" t="s">
        <v>10</v>
      </c>
      <c r="E5" s="29">
        <v>43768</v>
      </c>
      <c r="F5" s="29">
        <v>44170</v>
      </c>
      <c r="G5" s="11">
        <v>0</v>
      </c>
      <c r="H5" s="12">
        <v>862500</v>
      </c>
      <c r="I5" s="11">
        <v>0</v>
      </c>
      <c r="J5" s="11">
        <v>0</v>
      </c>
      <c r="K5" s="11">
        <v>0</v>
      </c>
      <c r="L5" s="12">
        <v>1035000</v>
      </c>
      <c r="M5" s="12">
        <v>1035000</v>
      </c>
      <c r="N5" s="11">
        <v>0</v>
      </c>
    </row>
    <row r="6" spans="1:15" ht="42" customHeight="1" x14ac:dyDescent="0.2">
      <c r="A6" s="45"/>
      <c r="B6" s="47"/>
      <c r="C6" s="8">
        <v>696372</v>
      </c>
      <c r="D6" s="10" t="s">
        <v>23</v>
      </c>
      <c r="E6" s="29">
        <v>43439</v>
      </c>
      <c r="F6" s="29">
        <v>44169</v>
      </c>
      <c r="G6" s="12">
        <v>1475906</v>
      </c>
      <c r="H6" s="12">
        <v>1736360</v>
      </c>
      <c r="I6" s="12">
        <v>1475906</v>
      </c>
      <c r="J6" s="12">
        <v>868180</v>
      </c>
      <c r="K6" s="11">
        <v>868180</v>
      </c>
      <c r="L6" s="12">
        <v>868180</v>
      </c>
      <c r="M6" s="12">
        <v>868180</v>
      </c>
      <c r="N6" s="11">
        <v>0</v>
      </c>
    </row>
    <row r="7" spans="1:15" ht="42" customHeight="1" x14ac:dyDescent="0.2">
      <c r="A7" s="45"/>
      <c r="B7" s="47"/>
      <c r="C7" s="8">
        <v>696519</v>
      </c>
      <c r="D7" s="10" t="s">
        <v>24</v>
      </c>
      <c r="E7" s="29">
        <v>43455</v>
      </c>
      <c r="F7" s="29">
        <v>44186</v>
      </c>
      <c r="G7" s="11">
        <v>0</v>
      </c>
      <c r="H7" s="12">
        <v>8250762</v>
      </c>
      <c r="I7" s="11">
        <v>0</v>
      </c>
      <c r="J7" s="11">
        <v>0</v>
      </c>
      <c r="K7" s="11">
        <v>0</v>
      </c>
      <c r="L7" s="12">
        <v>9393204</v>
      </c>
      <c r="M7" s="12">
        <v>8250762</v>
      </c>
      <c r="N7" s="11">
        <v>1142442</v>
      </c>
      <c r="O7" s="23"/>
    </row>
    <row r="8" spans="1:15" ht="42" customHeight="1" x14ac:dyDescent="0.2">
      <c r="A8" s="46"/>
      <c r="B8" s="48"/>
      <c r="C8" s="13">
        <v>691716</v>
      </c>
      <c r="D8" s="14" t="s">
        <v>12</v>
      </c>
      <c r="E8" s="30">
        <v>43077</v>
      </c>
      <c r="F8" s="30">
        <v>44172</v>
      </c>
      <c r="G8" s="15">
        <v>948016</v>
      </c>
      <c r="H8" s="15">
        <v>1789078</v>
      </c>
      <c r="I8" s="16">
        <v>948016</v>
      </c>
      <c r="J8" s="17">
        <v>948016</v>
      </c>
      <c r="K8" s="17">
        <v>948016</v>
      </c>
      <c r="L8" s="18">
        <v>841062</v>
      </c>
      <c r="M8" s="18">
        <v>841062</v>
      </c>
      <c r="N8" s="18">
        <v>0</v>
      </c>
    </row>
    <row r="9" spans="1:15" ht="15" customHeight="1" x14ac:dyDescent="0.2">
      <c r="A9" s="34" t="s">
        <v>19</v>
      </c>
      <c r="B9" s="34"/>
      <c r="C9" s="34"/>
      <c r="D9" s="35"/>
      <c r="E9" s="27"/>
      <c r="F9" s="28"/>
      <c r="G9" s="19">
        <f>SUM(G4:G8)</f>
        <v>2423922</v>
      </c>
      <c r="H9" s="20">
        <f t="shared" ref="H9:N9" si="0">SUM(H4:H8)</f>
        <v>13144547.5</v>
      </c>
      <c r="I9" s="21">
        <f t="shared" si="0"/>
        <v>2423922</v>
      </c>
      <c r="J9" s="21">
        <f t="shared" si="0"/>
        <v>1816196</v>
      </c>
      <c r="K9" s="22">
        <f t="shared" si="0"/>
        <v>1816196</v>
      </c>
      <c r="L9" s="21">
        <f t="shared" si="0"/>
        <v>12783293.5</v>
      </c>
      <c r="M9" s="21">
        <f t="shared" si="0"/>
        <v>11640830.57</v>
      </c>
      <c r="N9" s="21">
        <f t="shared" si="0"/>
        <v>1142442</v>
      </c>
    </row>
    <row r="10" spans="1:15" x14ac:dyDescent="0.2">
      <c r="A10" s="32" t="s">
        <v>16</v>
      </c>
      <c r="B10" s="32"/>
      <c r="C10" s="32"/>
      <c r="D10" s="32"/>
      <c r="E10" s="32"/>
      <c r="F10" s="32"/>
      <c r="G10" s="32"/>
      <c r="H10" s="33"/>
    </row>
    <row r="11" spans="1:15" x14ac:dyDescent="0.2">
      <c r="A11" s="31" t="s">
        <v>30</v>
      </c>
      <c r="H11" s="23"/>
    </row>
    <row r="12" spans="1:15" x14ac:dyDescent="0.2">
      <c r="L12" s="24"/>
      <c r="M12" s="24"/>
    </row>
    <row r="13" spans="1:15" x14ac:dyDescent="0.2">
      <c r="H13" s="23"/>
      <c r="L13" s="25"/>
    </row>
    <row r="14" spans="1:15" x14ac:dyDescent="0.2">
      <c r="H14" s="23"/>
    </row>
  </sheetData>
  <mergeCells count="9">
    <mergeCell ref="A10:H10"/>
    <mergeCell ref="A9:D9"/>
    <mergeCell ref="I2:N2"/>
    <mergeCell ref="A1:N1"/>
    <mergeCell ref="A2:D2"/>
    <mergeCell ref="A5:A8"/>
    <mergeCell ref="B5:B8"/>
    <mergeCell ref="A3:B3"/>
    <mergeCell ref="E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Acompanhamento TED's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Rodrigues</dc:creator>
  <cp:lastModifiedBy>Ale</cp:lastModifiedBy>
  <dcterms:created xsi:type="dcterms:W3CDTF">2020-11-10T19:51:58Z</dcterms:created>
  <dcterms:modified xsi:type="dcterms:W3CDTF">2021-03-11T15:28:02Z</dcterms:modified>
</cp:coreProperties>
</file>