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SUART\GEAPI\COART\7. ACOMPANHAMENTO TED E ACT\1. Planilhas de Acompanhamento\Julho 2020\"/>
    </mc:Choice>
  </mc:AlternateContent>
  <bookViews>
    <workbookView xWindow="0" yWindow="0" windowWidth="28800" windowHeight="12300"/>
  </bookViews>
  <sheets>
    <sheet name="Planilha1" sheetId="1" r:id="rId1"/>
  </sheets>
  <definedNames>
    <definedName name="_xlnm._FilterDatabase" localSheetId="0" hidden="1">Planilha1!$A$1:$AH$34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2" i="1" l="1"/>
  <c r="N34" i="1"/>
  <c r="N22" i="1"/>
  <c r="N26" i="1"/>
  <c r="N28" i="1"/>
  <c r="N25" i="1"/>
  <c r="N24" i="1"/>
  <c r="N21" i="1"/>
  <c r="N18" i="1"/>
  <c r="N17" i="1"/>
  <c r="N16" i="1"/>
  <c r="N15" i="1"/>
  <c r="N14" i="1"/>
  <c r="N13" i="1"/>
  <c r="N12" i="1"/>
  <c r="N11" i="1"/>
  <c r="N10" i="1"/>
  <c r="N9" i="1"/>
  <c r="N8" i="1"/>
  <c r="N7" i="1"/>
  <c r="N6" i="1"/>
  <c r="N29" i="1"/>
  <c r="N27" i="1"/>
  <c r="N30" i="1"/>
  <c r="N20" i="1"/>
  <c r="N23" i="1"/>
  <c r="N3" i="1"/>
  <c r="N2" i="1"/>
  <c r="N31" i="1"/>
  <c r="N19" i="1"/>
  <c r="N5" i="1"/>
  <c r="N33" i="1"/>
</calcChain>
</file>

<file path=xl/sharedStrings.xml><?xml version="1.0" encoding="utf-8"?>
<sst xmlns="http://schemas.openxmlformats.org/spreadsheetml/2006/main" count="553" uniqueCount="159">
  <si>
    <t>Órgão Superior</t>
  </si>
  <si>
    <t>Órgão Subordinado ou Entidade Vinculada</t>
  </si>
  <si>
    <t>Nome do Conveniado</t>
  </si>
  <si>
    <t>Número do Processo</t>
  </si>
  <si>
    <t>Objeto</t>
  </si>
  <si>
    <t>Valor de Repasse</t>
  </si>
  <si>
    <t>Valor da Contrapartida do Conveniado</t>
  </si>
  <si>
    <t>Valor Total dos Recursos</t>
  </si>
  <si>
    <t>Assessoria de Relações Internacionais - ASINT</t>
  </si>
  <si>
    <t>Universidade Federal de Santa Catarina - UFSC</t>
  </si>
  <si>
    <t>001/2019</t>
  </si>
  <si>
    <t>Apoio à ANTT no desenvolvimento de estudos, afim de realizar o levantamento, análise e a comparação das normativas do setor de transporte rodoviário internacional de cargas e de passageiros dos países da América do Sul, visando à harmonização legislativa no âmbito do ATIT e da CAN.</t>
  </si>
  <si>
    <t>12 meses</t>
  </si>
  <si>
    <t>Prazo de Vigência</t>
  </si>
  <si>
    <t>Início de Vigência</t>
  </si>
  <si>
    <t>Término de Vigência</t>
  </si>
  <si>
    <t>50501.359494/2018-09</t>
  </si>
  <si>
    <t>Ministério da Infraestrutura - MINFRA</t>
  </si>
  <si>
    <t>Agência Nacional de Transportes Terrestres - ANTT</t>
  </si>
  <si>
    <t>Ação conjunta para fins de dar cumprimento aos dispositivos da Lei nº 11.483/2007 e do Decreto nº 6.018/2007, em especial ao § 4º do art. 82 da Lei nº 10.233/2001.</t>
  </si>
  <si>
    <t>50500.000080/2014-44</t>
  </si>
  <si>
    <t>Indeterminado</t>
  </si>
  <si>
    <t>-</t>
  </si>
  <si>
    <t>50500.196638/2013-05</t>
  </si>
  <si>
    <t>Instrumento</t>
  </si>
  <si>
    <t>Número</t>
  </si>
  <si>
    <t>Termo de Execução Descentralizada - TED</t>
  </si>
  <si>
    <t>Convênio de Cooperação Técnica - ACT</t>
  </si>
  <si>
    <t>Acordo de Cooperação Técnica - ACT</t>
  </si>
  <si>
    <t>50500.494866/2017-63</t>
  </si>
  <si>
    <t>Apoio à ANTT no desenvolvimento de modelos, métodos, processos e ferramentas para tornar mais efetiva e eficiente a fiscalização de peso nas rodovias federais concedidas a partir da mensuração de desgaste no pavimento e dos impactos econômico e social decorrentes do sobrepeso; da avaliação dos reflexos em termos de redução de custos operacionais provenientes de processos efetivos de fiscalização e controle de sobrepeso; e do uso de tecnologias inovadoras e integradas que permitam um processo automatizado do controle e fiscalização de excesso de peso no pavimento, resguardando o tempo de vida útil projetado.</t>
  </si>
  <si>
    <t>36 meses</t>
  </si>
  <si>
    <t>Secretaria Especial da Receita Federal do Brasil</t>
  </si>
  <si>
    <t>50500.043428/2008-40</t>
  </si>
  <si>
    <t>Integração do controle, a realização de ações conjuntas, o intercâmbio de informações e a fiscalização do transporte terrestre internacional de cargas e passageiros.</t>
  </si>
  <si>
    <t>08020.004535/2007-16</t>
  </si>
  <si>
    <t>Secretaria Nacional de Segurança Pública - SENASP</t>
  </si>
  <si>
    <t>005/2008</t>
  </si>
  <si>
    <t>s/nº</t>
  </si>
  <si>
    <t>001/2017</t>
  </si>
  <si>
    <t>Intercâmbio de Informações de Interesse Recíproco.</t>
  </si>
  <si>
    <t>SEST/SENAT</t>
  </si>
  <si>
    <t>004/2017</t>
  </si>
  <si>
    <t>50500.481028/2017-20</t>
  </si>
  <si>
    <t xml:space="preserve">Execução de atividades relacionadas à aplicação das provas eletrônicas para acesso à atividade de Transportador Autônomo de Cargas - TAC, e responsável técnico do Transportador Rodoviário de Cargas no âmbito do Registro Nacional de Transportadores Rodoviários de Cargas -  RNTRC. </t>
  </si>
  <si>
    <t>1º Aditivo
Início de Vigência</t>
  </si>
  <si>
    <t>1º Aditivo
Término de Vigência</t>
  </si>
  <si>
    <t>2º Aditivo
Início de Vigência</t>
  </si>
  <si>
    <t>2º Aditivo
Término de Vigência</t>
  </si>
  <si>
    <t>Confederação Nacional dos Transportadores Autônomos - CNTA</t>
  </si>
  <si>
    <t>002/2015</t>
  </si>
  <si>
    <t>50500.287682/2014-04</t>
  </si>
  <si>
    <t>Execução de atividades de apoio à ANTT relacionadas à inscrição e manutenção do Cadastro das Cooperativas de Transporte Rodoviário de Cargas no Registro Nacional de Transportadores Rodoviários de Cargas, RNTRC, registrados no Sistema Indicado pela ANTT.</t>
  </si>
  <si>
    <t>24 meses</t>
  </si>
  <si>
    <t>A execução de atividades relacionadas à inscrição e manutenção do Cadastro dos Transportadores Rodoviários de Cargas no Registro Nacional de Transportadores Rodoviários de Cargas – RNTRC</t>
  </si>
  <si>
    <t>50500.334943/2019-99</t>
  </si>
  <si>
    <t>006/2019</t>
  </si>
  <si>
    <t>004/2018</t>
  </si>
  <si>
    <t>50501.303042/2018-64</t>
  </si>
  <si>
    <t>50501.308279/2018-31</t>
  </si>
  <si>
    <t>A execução de atividades relacionadas à inscrição e manutenção do Cadastro de Transportadores Autônomos de Carga no Registro Nacional de Transportadores Rodoviários de Carga - RNTRC, registrados no sistema indicado pela ANTT</t>
  </si>
  <si>
    <t>006/2014</t>
  </si>
  <si>
    <t>50500.050725/2014-90</t>
  </si>
  <si>
    <t>008/2014</t>
  </si>
  <si>
    <t>50500.065556/2014-92</t>
  </si>
  <si>
    <t>Execução de atividades relacionadas à  inscrição e manutenção do Cadastro de Empresas de Transporte  de Cargas no Registro Nacional de Transportadores Rodoviários de Cargas, RNTRC, registrados no sistema indicado pela ANTT.</t>
  </si>
  <si>
    <t>50500.070721/2014-28</t>
  </si>
  <si>
    <t>50500.067197/2014-16</t>
  </si>
  <si>
    <t>50500.068110/2014-10</t>
  </si>
  <si>
    <t>50500.066475/2014-18</t>
  </si>
  <si>
    <t>50500.109200/2014-78</t>
  </si>
  <si>
    <t>50500.080626/2014-32</t>
  </si>
  <si>
    <t>50500.066283/2014-01</t>
  </si>
  <si>
    <t>50500.089227/2014-37</t>
  </si>
  <si>
    <t>50500.066281/2014-12</t>
  </si>
  <si>
    <t>50500.070276/2014-04</t>
  </si>
  <si>
    <t>50500.044049/2014-15</t>
  </si>
  <si>
    <t>50500171731/2016-41</t>
  </si>
  <si>
    <t>50500.146034/2018-14</t>
  </si>
  <si>
    <t>50501.300160/2018-11</t>
  </si>
  <si>
    <t>50501.301825/2018-11</t>
  </si>
  <si>
    <t>50501.303319/2018-59</t>
  </si>
  <si>
    <t>50500.467683/2016-94</t>
  </si>
  <si>
    <t>003/2016</t>
  </si>
  <si>
    <t>002/2018</t>
  </si>
  <si>
    <t>005/2018</t>
  </si>
  <si>
    <t>006/2018</t>
  </si>
  <si>
    <t>007/2018</t>
  </si>
  <si>
    <t>A execução de atividades relacionadas à habilitação dos transportadores rodoviários de carga no Transporte Rodoviário Internacional de Cargas (TRIC), cabendo à NTC &amp; LOGÍSTICA organizar a documentação necessária para a análise do pedido pela ANTT.</t>
  </si>
  <si>
    <t>Execução de atividades relacionadas à  inscrição e manutenção do Cadastro do Transportador  Rodoviário de Cargas no Registro Nacional de Transportadores Rodoviários de Cargas, RNTRC, registrados no sistema indicado pela ANTT.</t>
  </si>
  <si>
    <t>Viabilizar a execução de atividade de apoio à ANTT relacionadas ao Transporte de Produtos Perigosos.</t>
  </si>
  <si>
    <t xml:space="preserve">A execução de atividades de apoio à ANTT relacionadas à inscrição e manutenção do Cadastro dos Transportadores Rodoviários de Cargas no Registro Nacional de Transportadores Rodoviários De Cargas, RNTRC, observando as especificações contidas no Plano de Trabalho </t>
  </si>
  <si>
    <t xml:space="preserve">24 meses </t>
  </si>
  <si>
    <t>009/2014</t>
  </si>
  <si>
    <t>010/2014</t>
  </si>
  <si>
    <t>011/2014</t>
  </si>
  <si>
    <t>012/2014</t>
  </si>
  <si>
    <t>013/2014</t>
  </si>
  <si>
    <t>014/2014</t>
  </si>
  <si>
    <t>016/2014</t>
  </si>
  <si>
    <t>017/2014</t>
  </si>
  <si>
    <t>020/2014</t>
  </si>
  <si>
    <t>001/2015</t>
  </si>
  <si>
    <t>Acordo de Cooperação Técnica entre a Agência Nacional de Transportes Terrestres e a Associação Nacional do Transporte de Cargas e Logística, NTC &amp; Logística, que tem como objeto a cooperação técnica e operacional entre as partícipes para a coleta, tratamento e o fornecimento de dados e informações que contribuam para a regulação dos serviços de transporte rodoviário de cargas.</t>
  </si>
  <si>
    <t>015/2014</t>
  </si>
  <si>
    <t>24meses</t>
  </si>
  <si>
    <t>Fundação Escola Nacional de Administração Pública - ENAP</t>
  </si>
  <si>
    <t>002/2019</t>
  </si>
  <si>
    <t>50500.349693/2019-91</t>
  </si>
  <si>
    <t>Realização de cursos de educação continuada para desenvolvimento técnico e gerencial, destinados à capacitação de servidores públicos vinculados à Agência Nacional de Transportes Terrestres - ANTT.</t>
  </si>
  <si>
    <t>Departamento de Polícia Rodoviária Federal - DPRF</t>
  </si>
  <si>
    <t>008/2008</t>
  </si>
  <si>
    <t>50500.078777/2008-82</t>
  </si>
  <si>
    <t>Convênio de cooperação técnica para implementação de ações conjuntas visando à redução de acidentes nas rodovias federais concedidas à iniciativa privada.</t>
  </si>
  <si>
    <t>2 Meses</t>
  </si>
  <si>
    <t>3º Aditivo
Início de Vigência</t>
  </si>
  <si>
    <t>3º Aditivo
Término de Vigência</t>
  </si>
  <si>
    <t xml:space="preserve"> Final da vigência do convênio 008/2008</t>
  </si>
  <si>
    <t>4º Aditivo
Início de Vigência</t>
  </si>
  <si>
    <t>4º Aditivo
Término de Vigência</t>
  </si>
  <si>
    <t>65% da arrecadação líquida das multas provenientes do objeto do convênio</t>
  </si>
  <si>
    <t>003/2018</t>
  </si>
  <si>
    <t>50501.335992/2018-58</t>
  </si>
  <si>
    <t>Foram estabelecidos 10 (dez) objetos de enfoque para o referido TED, dentre os quais:
Objeto 1 -  estudos, levantamentos e análises de obras existentes e revisão parcial do Projeto Executivo da implantação da Nova Subida da Serra de Petrópolis/RJ, BR-040/RJ; Objeto 2 -  a avaliação de Projeto Executivo do Trecho Denominado Sul A, do Contorno de Florianópolis/SC, do Km 220+396 ao Km 228+943, que contempla três túneis; e avaliação do Projeto Executivo do Túnel 4 do Trecho Intermediário; Objeto 3 - elaboração de regulamento sobre túneis; Objeto 4 -  estudo de tráfego nas rodovias federais concedidas;  Objeto 5 -  custos de canteiros de obras e administração local para projetos de infraestrutura rodoviária; Objeto 6 -  custos referencias de obras e serviços de engenharia em concessões rodoviárias; Objeto 7 - gerenciamento de riscos em obras e serviços não previstos no PER: estudo e desenvolvimento de metodologia; Objeto 8 -  custos de estudos socioambientais; Objeto 9 - avaliação do impacto e respectivo valor para fins de reequilíbrio econômico-financeiro, devido ao fechamento provisório da praça de pedágio Três Córregos (PN 2)localizada no Km 71, em setembro de 2009, e à não implantação da praça de pedágio no Km 14 (PN 3), no ano 2004; Objeto 10 - estudos e propostas para gestão das faixas de domínios.</t>
  </si>
  <si>
    <t>Estabelecer mecanismos de cooperação técnica, visando:
1. À atuação conjunta para fins de dar cumprimento aos dispositivos da Lei nº 10.233, de 5 de junho de 2001, em especial ao § 1º do arti. 22, ao § 1º do art. 23 e ao inciso IV, do art. 25, inciso VII do art. 26, todos da Lei nº 10.233, de 5 de junho de 2001.
2. À colaboração entre as partes no que tange a definição dos mecanismos capazes de dar cumprimento aos dispositivos mencionados acima, nos contratos de concessão, de arrendamento e de adesão.
3. Cada um dos partícipes deverá remeter ao outro, com o objetivo de assegurar à contínua troca de informações necessária a cooperação, as diretrizes, normas, regulamento, resoluções, deliberações, súmulas, procedimentos ou quaisquer outros instrumentos deliberativos afetos às suas respectivas obrigações.
4. A Antaq delega à ANTT a competência prevista no art. 3º, inciso XXXV, do Decreto nº 4.122, de 13 de fevereiro de 2012, para atuar junto aos operadores portuários, quando executarem movimentação terrestre de mercadorias nas instalações portuárias, nos casos de não atendimento às normas aplicáveis ao transporte terrestre.
5. A ANTT delega à Antaq a competência prevista no art. 3º, inciso XXII, do Decreto nº 4.130, de 13 de fevereiro de 2012, para atuar junto aos prestadores de serviço de transporte ferroviário ou rodoviário de cargas dentro da área do porto organizado, nos casos de não atendimento às normas aplicáveis ao transporte terrestre.</t>
  </si>
  <si>
    <t>Superintendência de Serviços de Transporte Rodoviário e Multimodal de Cargas - SUROC</t>
  </si>
  <si>
    <t>Superintendência de Gestão Administrativa - SUDEG</t>
  </si>
  <si>
    <t>Superintendência de Infraestrutura Rodoviária - SUROD</t>
  </si>
  <si>
    <t>Superintendência de Fiscalização de Serviços de Transporte Rodoviário de Cargas e Passageiros - SUFIS</t>
  </si>
  <si>
    <t>Superintendência de Transporte Ferroviário - SUFER</t>
  </si>
  <si>
    <t>Departamento Nacional de Infraestrutura de Transportes - DNIT</t>
  </si>
  <si>
    <t>Agência Nacional de Transportes Aquaviários - ANTAQ</t>
  </si>
  <si>
    <t>Confederação Nacional do Transporte - CNT</t>
  </si>
  <si>
    <t>Federação dos Condutores Autonomos de Veículos Rodoviários de Minas Gerais - FETAC MG</t>
  </si>
  <si>
    <t>Federação das Empresas de Transportes do Estado do Espírito Santo - FETRANSPORTES-ECT</t>
  </si>
  <si>
    <t>Federação das Empresas de Transportes de Cargas da Amazônia - FETRAMAZ-ETC</t>
  </si>
  <si>
    <t>Federação das Empresas de Transporte de Cargas do Estado
do Paraná - FETRANSPAR-ETC</t>
  </si>
  <si>
    <t>Federação das Empresas de Transporte de Cargas e Logística
do Nordeste - FETRACAN-ETC</t>
  </si>
  <si>
    <t>Federação interestadual das Empresas deTransporte de Cargas - FENATAC-ETC</t>
  </si>
  <si>
    <t>Federação das Empresas de Transporte de Cargas do Estado de São Paulo - FETCESP-ETC</t>
  </si>
  <si>
    <t>Federação dos Transportadores Autônomos de Cargas do Estado de Minas Gerais - FETRAMIG - TAC</t>
  </si>
  <si>
    <t>Federação das Empresas de Logística e Transporte de Cargas do Rio Grande do Sul - FETRANSUL-ETC</t>
  </si>
  <si>
    <t>Federação das Empresas de Transporte de Carga Logística no Estado de Santa Catarina - FETRANCESC-ETC</t>
  </si>
  <si>
    <t>Associação Brasileira da Indústria Química - ABIQUIM</t>
  </si>
  <si>
    <t>Federação dos Caminhoneiros Autônomos de Cargas do Estado do Rio de Janeiro - FECAM-RJ</t>
  </si>
  <si>
    <t>Associação Nacional do Transporte de Cargas e Logística - NTC&amp;Logística</t>
  </si>
  <si>
    <t>Federação das Empresas de Transportes da Região Norte - FETRANORTE-ETC</t>
  </si>
  <si>
    <t>Federação Interestadual dos Transportadores Rodoviárias Autônomos de Bens - FENACAM-TAC</t>
  </si>
  <si>
    <t>Federação das Empresas de Transportes dos Estados da Bahia Sergipe - FETRABASE-ETC</t>
  </si>
  <si>
    <t>Federação do Transporte de Cargas do Estado do Rio de Janeiro - FETRANSCARGA-ETC</t>
  </si>
  <si>
    <t>Federação dos Caminhoneiros e Transportadores Autônomos de Veículos Rodoviários do Estado de São Paulo - FECAM-SP-TAC</t>
  </si>
  <si>
    <t>Federação Interestadual dos Transportadores Rodoviários Autônomos de Bens e Cargas da Região Nordeste - FECONE-TAC</t>
  </si>
  <si>
    <t>60 meses</t>
  </si>
  <si>
    <t>Unidade Organizacional Gestora</t>
  </si>
  <si>
    <t>Federação das Empresas de Transportes de Carga do Estado de Minas Gerais - FETCEMG-ETC</t>
  </si>
  <si>
    <t>Tipo</t>
  </si>
  <si>
    <t>Ano</t>
  </si>
  <si>
    <t>ACT</t>
  </si>
  <si>
    <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</si>
</sst>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R$&quot;* #,##0.00_-;\-&quot;R$&quot;* #,##0.00_-;_-&quot;R$&quot;* &quot;-&quot;??_-;_-@_-"/>
  </numFmts>
  <fonts count="6" x14ac:knownFonts="1">
    <font>
      <sz val="11"/>
      <color theme="1"/>
      <name val="Calibri"/>
      <family val="2"/>
      <scheme val="minor"/>
    </font>
    <font>
      <sz val="10"/>
      <color theme="1"/>
      <name val="Calibri"/>
      <family val="2"/>
      <scheme val="minor"/>
    </font>
    <font>
      <sz val="10"/>
      <name val="Arial"/>
      <family val="2"/>
    </font>
    <font>
      <b/>
      <sz val="11"/>
      <color theme="1"/>
      <name val="Calibri"/>
      <family val="2"/>
      <scheme val="minor"/>
    </font>
    <font>
      <sz val="10"/>
      <color rgb="FF000000"/>
      <name val="Calibri"/>
      <family val="2"/>
      <scheme val="minor"/>
    </font>
    <font>
      <sz val="10"/>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s>
  <cellStyleXfs count="2">
    <xf numFmtId="0" fontId="0" fillId="0" borderId="0"/>
    <xf numFmtId="0" fontId="2" fillId="0" borderId="0"/>
  </cellStyleXfs>
  <cellXfs count="37">
    <xf numFmtId="0" fontId="0" fillId="0" borderId="0" xfId="0"/>
    <xf numFmtId="0" fontId="1" fillId="0" borderId="0" xfId="0" applyFont="1" applyAlignment="1">
      <alignment horizontal="center" vertical="center" wrapText="1"/>
    </xf>
    <xf numFmtId="0" fontId="1" fillId="0" borderId="0" xfId="0" applyFont="1" applyAlignment="1">
      <alignment horizontal="justify" vertical="center" wrapText="1"/>
    </xf>
    <xf numFmtId="0" fontId="1" fillId="0" borderId="3" xfId="0" applyFont="1" applyBorder="1" applyAlignment="1" applyProtection="1">
      <alignment horizontal="center" vertical="center" wrapText="1"/>
      <protection locked="0"/>
    </xf>
    <xf numFmtId="0" fontId="1" fillId="0" borderId="3"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44" fontId="1" fillId="0" borderId="3" xfId="0" applyNumberFormat="1" applyFont="1" applyBorder="1" applyAlignment="1" applyProtection="1">
      <alignment horizontal="center" vertical="center" wrapText="1"/>
      <protection locked="0"/>
    </xf>
    <xf numFmtId="14" fontId="1" fillId="0" borderId="3" xfId="0" applyNumberFormat="1"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44" fontId="1" fillId="0" borderId="1"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4" fillId="0" borderId="1" xfId="0" applyFont="1" applyBorder="1" applyAlignment="1" applyProtection="1">
      <alignment vertical="center" wrapText="1"/>
      <protection locked="0"/>
    </xf>
    <xf numFmtId="0" fontId="5" fillId="0" borderId="1" xfId="1" applyFont="1" applyBorder="1" applyAlignment="1" applyProtection="1">
      <alignment horizontal="left" vertical="center" wrapText="1"/>
      <protection locked="0"/>
    </xf>
    <xf numFmtId="0" fontId="5" fillId="3" borderId="1" xfId="1" applyFont="1" applyFill="1" applyBorder="1" applyAlignment="1" applyProtection="1">
      <alignment horizontal="left" vertical="center" wrapText="1"/>
      <protection locked="0"/>
    </xf>
    <xf numFmtId="0" fontId="5" fillId="3" borderId="1" xfId="1" applyFont="1" applyFill="1" applyBorder="1" applyAlignment="1" applyProtection="1">
      <alignment horizontal="center" vertical="center"/>
      <protection locked="0"/>
    </xf>
    <xf numFmtId="0" fontId="1" fillId="0" borderId="3"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0" xfId="0" applyFont="1" applyAlignment="1">
      <alignment horizontal="left" vertical="center" wrapText="1"/>
    </xf>
    <xf numFmtId="0" fontId="1" fillId="4" borderId="3"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4" fillId="0" borderId="5" xfId="0" applyFont="1" applyBorder="1" applyAlignment="1" applyProtection="1">
      <alignment vertical="center" wrapText="1"/>
      <protection locked="0"/>
    </xf>
    <xf numFmtId="0" fontId="5" fillId="3" borderId="5" xfId="1" applyFont="1" applyFill="1" applyBorder="1" applyAlignment="1" applyProtection="1">
      <alignment horizontal="left" vertical="center" wrapText="1"/>
      <protection locked="0"/>
    </xf>
    <xf numFmtId="0" fontId="5" fillId="0" borderId="5" xfId="1" applyFont="1" applyBorder="1" applyAlignment="1" applyProtection="1">
      <alignment horizontal="left" vertical="center" wrapText="1"/>
      <protection locked="0"/>
    </xf>
    <xf numFmtId="0" fontId="1" fillId="4" borderId="4" xfId="0" applyFont="1" applyFill="1" applyBorder="1" applyAlignment="1" applyProtection="1">
      <alignment horizontal="center" vertical="center" wrapText="1"/>
      <protection locked="0"/>
    </xf>
    <xf numFmtId="0" fontId="5" fillId="4" borderId="5" xfId="1"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5" xfId="0" applyFont="1" applyBorder="1" applyAlignment="1" applyProtection="1">
      <alignment horizontal="justify" vertical="center" wrapText="1"/>
      <protection locked="0"/>
    </xf>
    <xf numFmtId="44" fontId="1" fillId="0" borderId="5" xfId="0" applyNumberFormat="1" applyFont="1" applyBorder="1" applyAlignment="1" applyProtection="1">
      <alignment horizontal="center" vertical="center" wrapText="1"/>
      <protection locked="0"/>
    </xf>
    <xf numFmtId="44" fontId="1" fillId="0" borderId="4" xfId="0" applyNumberFormat="1" applyFont="1" applyBorder="1" applyAlignment="1" applyProtection="1">
      <alignment horizontal="center" vertical="center" wrapText="1"/>
      <protection locked="0"/>
    </xf>
    <xf numFmtId="14" fontId="1" fillId="0" borderId="4" xfId="0" applyNumberFormat="1" applyFont="1" applyBorder="1" applyAlignment="1" applyProtection="1">
      <alignment horizontal="center" vertical="center" wrapText="1"/>
      <protection locked="0"/>
    </xf>
    <xf numFmtId="0" fontId="1" fillId="0" borderId="6" xfId="0" applyFont="1" applyBorder="1" applyAlignment="1">
      <alignment horizontal="center" vertical="center"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tabSelected="1" topLeftCell="I23" zoomScale="70" zoomScaleNormal="70" workbookViewId="0">
      <selection activeCell="N27" sqref="N27"/>
    </sheetView>
  </sheetViews>
  <sheetFormatPr defaultColWidth="9.140625" defaultRowHeight="12.75" x14ac:dyDescent="0.25"/>
  <cols>
    <col min="1" max="1" width="31.5703125" style="1" customWidth="1"/>
    <col min="2" max="2" width="44" style="1" customWidth="1"/>
    <col min="3" max="3" width="84.7109375" style="2" bestFit="1" customWidth="1"/>
    <col min="4" max="4" width="68.85546875" style="2" customWidth="1"/>
    <col min="5" max="5" width="34.140625" style="21" customWidth="1"/>
    <col min="6" max="6" width="10.85546875" style="1" hidden="1" customWidth="1"/>
    <col min="7" max="7" width="14" style="1" hidden="1" customWidth="1"/>
    <col min="8" max="8" width="10.5703125" style="1" hidden="1" customWidth="1"/>
    <col min="9" max="9" width="8.7109375" style="1" customWidth="1"/>
    <col min="10" max="10" width="20" style="1" bestFit="1" customWidth="1"/>
    <col min="11" max="11" width="52.42578125" style="1" customWidth="1"/>
    <col min="12" max="12" width="18.7109375" style="1" customWidth="1"/>
    <col min="13" max="13" width="18" style="1" customWidth="1"/>
    <col min="14" max="14" width="18.7109375" style="1" customWidth="1"/>
    <col min="15" max="25" width="14.7109375" style="1" customWidth="1"/>
    <col min="26" max="16384" width="9.140625" style="1"/>
  </cols>
  <sheetData>
    <row r="1" spans="1:34" s="14" customFormat="1" ht="45.75" customHeight="1" thickBot="1" x14ac:dyDescent="0.3">
      <c r="A1" s="13" t="s">
        <v>0</v>
      </c>
      <c r="B1" s="13" t="s">
        <v>1</v>
      </c>
      <c r="C1" s="13" t="s">
        <v>153</v>
      </c>
      <c r="D1" s="13" t="s">
        <v>2</v>
      </c>
      <c r="E1" s="13" t="s">
        <v>24</v>
      </c>
      <c r="F1" s="13" t="s">
        <v>155</v>
      </c>
      <c r="G1" s="13" t="s">
        <v>25</v>
      </c>
      <c r="H1" s="13" t="s">
        <v>156</v>
      </c>
      <c r="I1" s="13" t="s">
        <v>25</v>
      </c>
      <c r="J1" s="13" t="s">
        <v>3</v>
      </c>
      <c r="K1" s="13" t="s">
        <v>4</v>
      </c>
      <c r="L1" s="13" t="s">
        <v>5</v>
      </c>
      <c r="M1" s="13" t="s">
        <v>6</v>
      </c>
      <c r="N1" s="13" t="s">
        <v>7</v>
      </c>
      <c r="O1" s="13" t="s">
        <v>13</v>
      </c>
      <c r="P1" s="13" t="s">
        <v>14</v>
      </c>
      <c r="Q1" s="13" t="s">
        <v>15</v>
      </c>
      <c r="R1" s="13" t="s">
        <v>45</v>
      </c>
      <c r="S1" s="13" t="s">
        <v>46</v>
      </c>
      <c r="T1" s="13" t="s">
        <v>47</v>
      </c>
      <c r="U1" s="13" t="s">
        <v>48</v>
      </c>
      <c r="V1" s="13" t="s">
        <v>115</v>
      </c>
      <c r="W1" s="13" t="s">
        <v>116</v>
      </c>
      <c r="X1" s="13" t="s">
        <v>118</v>
      </c>
      <c r="Y1" s="13" t="s">
        <v>119</v>
      </c>
    </row>
    <row r="2" spans="1:34" ht="79.5" customHeight="1" x14ac:dyDescent="0.25">
      <c r="A2" s="3" t="s">
        <v>17</v>
      </c>
      <c r="B2" s="3" t="s">
        <v>18</v>
      </c>
      <c r="C2" s="9" t="s">
        <v>128</v>
      </c>
      <c r="D2" s="4" t="s">
        <v>32</v>
      </c>
      <c r="E2" s="19" t="s">
        <v>27</v>
      </c>
      <c r="F2" s="22" t="s">
        <v>157</v>
      </c>
      <c r="G2" s="22" t="s">
        <v>22</v>
      </c>
      <c r="H2" s="22">
        <v>2008</v>
      </c>
      <c r="I2" s="3" t="s">
        <v>38</v>
      </c>
      <c r="J2" s="5" t="s">
        <v>33</v>
      </c>
      <c r="K2" s="9" t="s">
        <v>34</v>
      </c>
      <c r="L2" s="6">
        <v>0</v>
      </c>
      <c r="M2" s="6">
        <v>0</v>
      </c>
      <c r="N2" s="6">
        <f>L2+M2</f>
        <v>0</v>
      </c>
      <c r="O2" s="6" t="s">
        <v>152</v>
      </c>
      <c r="P2" s="7">
        <v>39629</v>
      </c>
      <c r="Q2" s="3" t="s">
        <v>22</v>
      </c>
      <c r="R2" s="8">
        <v>44011</v>
      </c>
      <c r="S2" s="8">
        <v>45837</v>
      </c>
      <c r="T2" s="5" t="s">
        <v>22</v>
      </c>
      <c r="U2" s="5" t="s">
        <v>22</v>
      </c>
      <c r="V2" s="5" t="s">
        <v>22</v>
      </c>
      <c r="W2" s="5" t="s">
        <v>22</v>
      </c>
      <c r="X2" s="5" t="s">
        <v>22</v>
      </c>
      <c r="Y2" s="5" t="s">
        <v>22</v>
      </c>
    </row>
    <row r="3" spans="1:34" ht="39.6" customHeight="1" x14ac:dyDescent="0.25">
      <c r="A3" s="3" t="s">
        <v>17</v>
      </c>
      <c r="B3" s="3" t="s">
        <v>18</v>
      </c>
      <c r="C3" s="15" t="s">
        <v>125</v>
      </c>
      <c r="D3" s="4" t="s">
        <v>36</v>
      </c>
      <c r="E3" s="19" t="s">
        <v>28</v>
      </c>
      <c r="F3" s="22" t="s">
        <v>157</v>
      </c>
      <c r="G3" s="22">
        <v>5</v>
      </c>
      <c r="H3" s="22">
        <v>2008</v>
      </c>
      <c r="I3" s="5" t="s">
        <v>37</v>
      </c>
      <c r="J3" s="5" t="s">
        <v>35</v>
      </c>
      <c r="K3" s="16" t="s">
        <v>40</v>
      </c>
      <c r="L3" s="10">
        <v>0</v>
      </c>
      <c r="M3" s="10">
        <v>0</v>
      </c>
      <c r="N3" s="6">
        <f>L3+M3</f>
        <v>0</v>
      </c>
      <c r="O3" s="6" t="s">
        <v>21</v>
      </c>
      <c r="P3" s="7">
        <v>39765</v>
      </c>
      <c r="Q3" s="8"/>
      <c r="R3" s="8"/>
      <c r="S3" s="8"/>
      <c r="T3" s="5" t="s">
        <v>22</v>
      </c>
      <c r="U3" s="5" t="s">
        <v>22</v>
      </c>
      <c r="V3" s="5" t="s">
        <v>22</v>
      </c>
      <c r="W3" s="5" t="s">
        <v>22</v>
      </c>
      <c r="X3" s="5" t="s">
        <v>22</v>
      </c>
      <c r="Y3" s="5" t="s">
        <v>22</v>
      </c>
      <c r="AH3" s="12"/>
    </row>
    <row r="4" spans="1:34" ht="51" x14ac:dyDescent="0.25">
      <c r="A4" s="3" t="s">
        <v>17</v>
      </c>
      <c r="B4" s="3" t="s">
        <v>18</v>
      </c>
      <c r="C4" s="9" t="s">
        <v>127</v>
      </c>
      <c r="D4" s="17" t="s">
        <v>110</v>
      </c>
      <c r="E4" s="20" t="s">
        <v>28</v>
      </c>
      <c r="F4" s="22" t="s">
        <v>157</v>
      </c>
      <c r="G4" s="23">
        <v>8</v>
      </c>
      <c r="H4" s="23">
        <v>2008</v>
      </c>
      <c r="I4" s="5" t="s">
        <v>111</v>
      </c>
      <c r="J4" s="5" t="s">
        <v>112</v>
      </c>
      <c r="K4" s="9" t="s">
        <v>113</v>
      </c>
      <c r="L4" s="10" t="s">
        <v>120</v>
      </c>
      <c r="M4" s="10">
        <v>0</v>
      </c>
      <c r="N4" s="6" t="s">
        <v>120</v>
      </c>
      <c r="O4" s="6" t="s">
        <v>152</v>
      </c>
      <c r="P4" s="7">
        <v>39771</v>
      </c>
      <c r="Q4" s="8">
        <v>41597</v>
      </c>
      <c r="R4" s="8">
        <v>40079</v>
      </c>
      <c r="S4" s="8">
        <v>41597</v>
      </c>
      <c r="T4" s="8">
        <v>40799</v>
      </c>
      <c r="U4" s="8">
        <v>41597</v>
      </c>
      <c r="V4" s="8">
        <v>41743</v>
      </c>
      <c r="W4" s="5" t="s">
        <v>117</v>
      </c>
      <c r="X4" s="8">
        <v>42342</v>
      </c>
      <c r="Y4" s="5" t="s">
        <v>117</v>
      </c>
    </row>
    <row r="5" spans="1:34" ht="38.25" x14ac:dyDescent="0.25">
      <c r="A5" s="3" t="s">
        <v>17</v>
      </c>
      <c r="B5" s="3" t="s">
        <v>18</v>
      </c>
      <c r="C5" s="9" t="s">
        <v>129</v>
      </c>
      <c r="D5" s="9" t="s">
        <v>130</v>
      </c>
      <c r="E5" s="20" t="s">
        <v>28</v>
      </c>
      <c r="F5" s="22" t="s">
        <v>157</v>
      </c>
      <c r="G5" s="23" t="s">
        <v>22</v>
      </c>
      <c r="H5" s="23">
        <v>2008</v>
      </c>
      <c r="I5" s="5" t="s">
        <v>38</v>
      </c>
      <c r="J5" s="11" t="s">
        <v>20</v>
      </c>
      <c r="K5" s="9" t="s">
        <v>19</v>
      </c>
      <c r="L5" s="10">
        <v>0</v>
      </c>
      <c r="M5" s="10">
        <v>0</v>
      </c>
      <c r="N5" s="6">
        <f>L5+M5</f>
        <v>0</v>
      </c>
      <c r="O5" s="6" t="s">
        <v>21</v>
      </c>
      <c r="P5" s="7">
        <v>40059</v>
      </c>
      <c r="Q5" s="3" t="s">
        <v>22</v>
      </c>
      <c r="R5" s="5" t="s">
        <v>22</v>
      </c>
      <c r="S5" s="5" t="s">
        <v>22</v>
      </c>
      <c r="T5" s="5" t="s">
        <v>22</v>
      </c>
      <c r="U5" s="5" t="s">
        <v>22</v>
      </c>
      <c r="V5" s="5" t="s">
        <v>22</v>
      </c>
      <c r="W5" s="5" t="s">
        <v>22</v>
      </c>
      <c r="X5" s="5" t="s">
        <v>22</v>
      </c>
      <c r="Y5" s="5" t="s">
        <v>22</v>
      </c>
    </row>
    <row r="6" spans="1:34" ht="51" x14ac:dyDescent="0.25">
      <c r="A6" s="3" t="s">
        <v>17</v>
      </c>
      <c r="B6" s="3" t="s">
        <v>18</v>
      </c>
      <c r="C6" s="15" t="s">
        <v>125</v>
      </c>
      <c r="D6" s="17" t="s">
        <v>133</v>
      </c>
      <c r="E6" s="20" t="s">
        <v>28</v>
      </c>
      <c r="F6" s="22" t="s">
        <v>157</v>
      </c>
      <c r="G6" s="23">
        <v>6</v>
      </c>
      <c r="H6" s="23">
        <v>2014</v>
      </c>
      <c r="I6" s="5" t="s">
        <v>61</v>
      </c>
      <c r="J6" s="5" t="s">
        <v>62</v>
      </c>
      <c r="K6" s="9" t="s">
        <v>60</v>
      </c>
      <c r="L6" s="10">
        <v>0</v>
      </c>
      <c r="M6" s="10">
        <v>0</v>
      </c>
      <c r="N6" s="6">
        <f>L6+M6</f>
        <v>0</v>
      </c>
      <c r="O6" s="6" t="s">
        <v>53</v>
      </c>
      <c r="P6" s="7">
        <v>41830</v>
      </c>
      <c r="Q6" s="8">
        <v>42561</v>
      </c>
      <c r="R6" s="8">
        <v>42561</v>
      </c>
      <c r="S6" s="8">
        <v>43291</v>
      </c>
      <c r="T6" s="8">
        <v>43291</v>
      </c>
      <c r="U6" s="8">
        <v>44022</v>
      </c>
      <c r="V6" s="5" t="s">
        <v>22</v>
      </c>
      <c r="W6" s="5" t="s">
        <v>22</v>
      </c>
      <c r="X6" s="5" t="s">
        <v>22</v>
      </c>
      <c r="Y6" s="5" t="s">
        <v>22</v>
      </c>
    </row>
    <row r="7" spans="1:34" ht="51" x14ac:dyDescent="0.25">
      <c r="A7" s="3" t="s">
        <v>17</v>
      </c>
      <c r="B7" s="3" t="s">
        <v>18</v>
      </c>
      <c r="C7" s="15" t="s">
        <v>125</v>
      </c>
      <c r="D7" s="17" t="s">
        <v>134</v>
      </c>
      <c r="E7" s="20" t="s">
        <v>28</v>
      </c>
      <c r="F7" s="22" t="s">
        <v>157</v>
      </c>
      <c r="G7" s="23">
        <v>8</v>
      </c>
      <c r="H7" s="23">
        <v>2014</v>
      </c>
      <c r="I7" s="5" t="s">
        <v>63</v>
      </c>
      <c r="J7" s="5" t="s">
        <v>64</v>
      </c>
      <c r="K7" s="9" t="s">
        <v>65</v>
      </c>
      <c r="L7" s="10">
        <v>0</v>
      </c>
      <c r="M7" s="10">
        <v>0</v>
      </c>
      <c r="N7" s="6">
        <f>L7+M7</f>
        <v>0</v>
      </c>
      <c r="O7" s="6" t="s">
        <v>53</v>
      </c>
      <c r="P7" s="7">
        <v>41885</v>
      </c>
      <c r="Q7" s="8">
        <v>42616</v>
      </c>
      <c r="R7" s="8">
        <v>42616</v>
      </c>
      <c r="S7" s="8">
        <v>43346</v>
      </c>
      <c r="T7" s="8">
        <v>43346</v>
      </c>
      <c r="U7" s="8">
        <v>44077</v>
      </c>
      <c r="V7" s="5" t="s">
        <v>22</v>
      </c>
      <c r="W7" s="5" t="s">
        <v>22</v>
      </c>
      <c r="X7" s="5" t="s">
        <v>22</v>
      </c>
      <c r="Y7" s="5" t="s">
        <v>22</v>
      </c>
    </row>
    <row r="8" spans="1:34" ht="74.25" customHeight="1" x14ac:dyDescent="0.25">
      <c r="A8" s="3" t="s">
        <v>17</v>
      </c>
      <c r="B8" s="3" t="s">
        <v>18</v>
      </c>
      <c r="C8" s="15" t="s">
        <v>125</v>
      </c>
      <c r="D8" s="17" t="s">
        <v>145</v>
      </c>
      <c r="E8" s="20" t="s">
        <v>28</v>
      </c>
      <c r="F8" s="22" t="s">
        <v>157</v>
      </c>
      <c r="G8" s="23">
        <v>9</v>
      </c>
      <c r="H8" s="23">
        <v>2014</v>
      </c>
      <c r="I8" s="5" t="s">
        <v>93</v>
      </c>
      <c r="J8" s="5" t="s">
        <v>66</v>
      </c>
      <c r="K8" s="9" t="s">
        <v>88</v>
      </c>
      <c r="L8" s="10">
        <v>0</v>
      </c>
      <c r="M8" s="10">
        <v>0</v>
      </c>
      <c r="N8" s="6">
        <f>L8+M8</f>
        <v>0</v>
      </c>
      <c r="O8" s="6" t="s">
        <v>53</v>
      </c>
      <c r="P8" s="7">
        <v>41887</v>
      </c>
      <c r="Q8" s="7">
        <v>42617</v>
      </c>
      <c r="R8" s="7">
        <v>42618</v>
      </c>
      <c r="S8" s="7">
        <v>43348</v>
      </c>
      <c r="T8" s="7">
        <v>43348</v>
      </c>
      <c r="U8" s="7">
        <v>44079</v>
      </c>
      <c r="V8" s="5" t="s">
        <v>22</v>
      </c>
      <c r="W8" s="5" t="s">
        <v>22</v>
      </c>
      <c r="X8" s="5" t="s">
        <v>22</v>
      </c>
      <c r="Y8" s="5" t="s">
        <v>22</v>
      </c>
    </row>
    <row r="9" spans="1:34" ht="70.5" customHeight="1" x14ac:dyDescent="0.25">
      <c r="A9" s="3" t="s">
        <v>17</v>
      </c>
      <c r="B9" s="3" t="s">
        <v>18</v>
      </c>
      <c r="C9" s="15" t="s">
        <v>125</v>
      </c>
      <c r="D9" s="17" t="s">
        <v>154</v>
      </c>
      <c r="E9" s="20" t="s">
        <v>28</v>
      </c>
      <c r="F9" s="22" t="s">
        <v>157</v>
      </c>
      <c r="G9" s="23">
        <v>10</v>
      </c>
      <c r="H9" s="23">
        <v>2014</v>
      </c>
      <c r="I9" s="5" t="s">
        <v>94</v>
      </c>
      <c r="J9" s="5" t="s">
        <v>67</v>
      </c>
      <c r="K9" s="9" t="s">
        <v>89</v>
      </c>
      <c r="L9" s="10">
        <v>0</v>
      </c>
      <c r="M9" s="10">
        <v>0</v>
      </c>
      <c r="N9" s="6">
        <f>L9+M9</f>
        <v>0</v>
      </c>
      <c r="O9" s="6" t="s">
        <v>53</v>
      </c>
      <c r="P9" s="7">
        <v>41893</v>
      </c>
      <c r="Q9" s="7">
        <v>42624</v>
      </c>
      <c r="R9" s="7">
        <v>42624</v>
      </c>
      <c r="S9" s="7">
        <v>43354</v>
      </c>
      <c r="T9" s="7">
        <v>43354</v>
      </c>
      <c r="U9" s="7">
        <v>44085</v>
      </c>
      <c r="V9" s="5" t="s">
        <v>22</v>
      </c>
      <c r="W9" s="5" t="s">
        <v>22</v>
      </c>
      <c r="X9" s="5" t="s">
        <v>22</v>
      </c>
      <c r="Y9" s="5" t="s">
        <v>22</v>
      </c>
    </row>
    <row r="10" spans="1:34" ht="61.5" customHeight="1" x14ac:dyDescent="0.25">
      <c r="A10" s="3" t="s">
        <v>17</v>
      </c>
      <c r="B10" s="3" t="s">
        <v>18</v>
      </c>
      <c r="C10" s="15" t="s">
        <v>125</v>
      </c>
      <c r="D10" s="17" t="s">
        <v>135</v>
      </c>
      <c r="E10" s="20" t="s">
        <v>28</v>
      </c>
      <c r="F10" s="22" t="s">
        <v>157</v>
      </c>
      <c r="G10" s="23">
        <v>11</v>
      </c>
      <c r="H10" s="23">
        <v>2014</v>
      </c>
      <c r="I10" s="5" t="s">
        <v>95</v>
      </c>
      <c r="J10" s="5" t="s">
        <v>68</v>
      </c>
      <c r="K10" s="9" t="s">
        <v>89</v>
      </c>
      <c r="L10" s="10">
        <v>0</v>
      </c>
      <c r="M10" s="10">
        <v>0</v>
      </c>
      <c r="N10" s="6">
        <f>L10+M10</f>
        <v>0</v>
      </c>
      <c r="O10" s="6" t="s">
        <v>53</v>
      </c>
      <c r="P10" s="7">
        <v>41906</v>
      </c>
      <c r="Q10" s="7">
        <v>42617</v>
      </c>
      <c r="R10" s="7">
        <v>42617</v>
      </c>
      <c r="S10" s="7">
        <v>43347</v>
      </c>
      <c r="T10" s="7">
        <v>43367</v>
      </c>
      <c r="U10" s="7">
        <v>44098</v>
      </c>
      <c r="V10" s="5" t="s">
        <v>22</v>
      </c>
      <c r="W10" s="5" t="s">
        <v>22</v>
      </c>
      <c r="X10" s="5" t="s">
        <v>22</v>
      </c>
      <c r="Y10" s="5" t="s">
        <v>22</v>
      </c>
    </row>
    <row r="11" spans="1:34" ht="54.75" customHeight="1" x14ac:dyDescent="0.25">
      <c r="A11" s="3" t="s">
        <v>17</v>
      </c>
      <c r="B11" s="3" t="s">
        <v>18</v>
      </c>
      <c r="C11" s="15" t="s">
        <v>125</v>
      </c>
      <c r="D11" s="17" t="s">
        <v>136</v>
      </c>
      <c r="E11" s="20" t="s">
        <v>28</v>
      </c>
      <c r="F11" s="22" t="s">
        <v>157</v>
      </c>
      <c r="G11" s="23">
        <v>12</v>
      </c>
      <c r="H11" s="23">
        <v>2014</v>
      </c>
      <c r="I11" s="5" t="s">
        <v>96</v>
      </c>
      <c r="J11" s="5" t="s">
        <v>69</v>
      </c>
      <c r="K11" s="9" t="s">
        <v>89</v>
      </c>
      <c r="L11" s="10">
        <v>0</v>
      </c>
      <c r="M11" s="10">
        <v>0</v>
      </c>
      <c r="N11" s="6">
        <f>L11+M11</f>
        <v>0</v>
      </c>
      <c r="O11" s="6" t="s">
        <v>53</v>
      </c>
      <c r="P11" s="7">
        <v>41918</v>
      </c>
      <c r="Q11" s="7">
        <v>42648</v>
      </c>
      <c r="R11" s="7">
        <v>42648</v>
      </c>
      <c r="S11" s="7">
        <v>43378</v>
      </c>
      <c r="T11" s="7">
        <v>43378</v>
      </c>
      <c r="U11" s="7">
        <v>44109</v>
      </c>
      <c r="V11" s="5" t="s">
        <v>22</v>
      </c>
      <c r="W11" s="5" t="s">
        <v>22</v>
      </c>
      <c r="X11" s="5" t="s">
        <v>22</v>
      </c>
      <c r="Y11" s="5" t="s">
        <v>22</v>
      </c>
    </row>
    <row r="12" spans="1:34" ht="51" x14ac:dyDescent="0.25">
      <c r="A12" s="3" t="s">
        <v>17</v>
      </c>
      <c r="B12" s="3" t="s">
        <v>18</v>
      </c>
      <c r="C12" s="15" t="s">
        <v>125</v>
      </c>
      <c r="D12" s="17" t="s">
        <v>137</v>
      </c>
      <c r="E12" s="20" t="s">
        <v>28</v>
      </c>
      <c r="F12" s="22" t="s">
        <v>157</v>
      </c>
      <c r="G12" s="23">
        <v>13</v>
      </c>
      <c r="H12" s="23">
        <v>2014</v>
      </c>
      <c r="I12" s="5" t="s">
        <v>97</v>
      </c>
      <c r="J12" s="5" t="s">
        <v>70</v>
      </c>
      <c r="K12" s="9" t="s">
        <v>89</v>
      </c>
      <c r="L12" s="10">
        <v>0</v>
      </c>
      <c r="M12" s="10">
        <v>0</v>
      </c>
      <c r="N12" s="6">
        <f>L12+M12</f>
        <v>0</v>
      </c>
      <c r="O12" s="6" t="s">
        <v>53</v>
      </c>
      <c r="P12" s="7">
        <v>41920</v>
      </c>
      <c r="Q12" s="7">
        <v>42650</v>
      </c>
      <c r="R12" s="7">
        <v>43380</v>
      </c>
      <c r="S12" s="7">
        <v>43380</v>
      </c>
      <c r="T12" s="7">
        <v>43380</v>
      </c>
      <c r="U12" s="7">
        <v>44111</v>
      </c>
      <c r="V12" s="5" t="s">
        <v>22</v>
      </c>
      <c r="W12" s="5" t="s">
        <v>22</v>
      </c>
      <c r="X12" s="5" t="s">
        <v>22</v>
      </c>
      <c r="Y12" s="5" t="s">
        <v>22</v>
      </c>
    </row>
    <row r="13" spans="1:34" ht="51" x14ac:dyDescent="0.25">
      <c r="A13" s="3" t="s">
        <v>17</v>
      </c>
      <c r="B13" s="3" t="s">
        <v>18</v>
      </c>
      <c r="C13" s="15" t="s">
        <v>125</v>
      </c>
      <c r="D13" s="17" t="s">
        <v>138</v>
      </c>
      <c r="E13" s="20" t="s">
        <v>28</v>
      </c>
      <c r="F13" s="22" t="s">
        <v>157</v>
      </c>
      <c r="G13" s="23">
        <v>14</v>
      </c>
      <c r="H13" s="23">
        <v>2014</v>
      </c>
      <c r="I13" s="5" t="s">
        <v>98</v>
      </c>
      <c r="J13" s="5" t="s">
        <v>71</v>
      </c>
      <c r="K13" s="9" t="s">
        <v>89</v>
      </c>
      <c r="L13" s="10">
        <v>0</v>
      </c>
      <c r="M13" s="10">
        <v>0</v>
      </c>
      <c r="N13" s="6">
        <f>L13+M13</f>
        <v>0</v>
      </c>
      <c r="O13" s="6" t="s">
        <v>53</v>
      </c>
      <c r="P13" s="7">
        <v>41925</v>
      </c>
      <c r="Q13" s="7">
        <v>42655</v>
      </c>
      <c r="R13" s="7">
        <v>42655</v>
      </c>
      <c r="S13" s="7">
        <v>43385</v>
      </c>
      <c r="T13" s="7">
        <v>43385</v>
      </c>
      <c r="U13" s="7">
        <v>44116</v>
      </c>
      <c r="V13" s="5" t="s">
        <v>22</v>
      </c>
      <c r="W13" s="5" t="s">
        <v>22</v>
      </c>
      <c r="X13" s="5" t="s">
        <v>22</v>
      </c>
      <c r="Y13" s="5" t="s">
        <v>22</v>
      </c>
    </row>
    <row r="14" spans="1:34" ht="51" x14ac:dyDescent="0.25">
      <c r="A14" s="3" t="s">
        <v>17</v>
      </c>
      <c r="B14" s="3" t="s">
        <v>18</v>
      </c>
      <c r="C14" s="15" t="s">
        <v>125</v>
      </c>
      <c r="D14" s="17" t="s">
        <v>139</v>
      </c>
      <c r="E14" s="20" t="s">
        <v>28</v>
      </c>
      <c r="F14" s="22" t="s">
        <v>157</v>
      </c>
      <c r="G14" s="23">
        <v>15</v>
      </c>
      <c r="H14" s="23">
        <v>2014</v>
      </c>
      <c r="I14" s="5" t="s">
        <v>104</v>
      </c>
      <c r="J14" s="5" t="s">
        <v>72</v>
      </c>
      <c r="K14" s="9" t="s">
        <v>89</v>
      </c>
      <c r="L14" s="10">
        <v>0</v>
      </c>
      <c r="M14" s="10">
        <v>0</v>
      </c>
      <c r="N14" s="6">
        <f>L14+M14</f>
        <v>0</v>
      </c>
      <c r="O14" s="6" t="s">
        <v>53</v>
      </c>
      <c r="P14" s="7">
        <v>41926</v>
      </c>
      <c r="Q14" s="7">
        <v>42657</v>
      </c>
      <c r="R14" s="7">
        <v>42656</v>
      </c>
      <c r="S14" s="7">
        <v>43386</v>
      </c>
      <c r="T14" s="7">
        <v>43386</v>
      </c>
      <c r="U14" s="7">
        <v>44117</v>
      </c>
      <c r="V14" s="5" t="s">
        <v>22</v>
      </c>
      <c r="W14" s="5" t="s">
        <v>22</v>
      </c>
      <c r="X14" s="5" t="s">
        <v>22</v>
      </c>
      <c r="Y14" s="5" t="s">
        <v>22</v>
      </c>
    </row>
    <row r="15" spans="1:34" ht="51" x14ac:dyDescent="0.25">
      <c r="A15" s="3" t="s">
        <v>17</v>
      </c>
      <c r="B15" s="3" t="s">
        <v>18</v>
      </c>
      <c r="C15" s="15" t="s">
        <v>125</v>
      </c>
      <c r="D15" s="17" t="s">
        <v>140</v>
      </c>
      <c r="E15" s="20" t="s">
        <v>28</v>
      </c>
      <c r="F15" s="22" t="s">
        <v>157</v>
      </c>
      <c r="G15" s="23">
        <v>16</v>
      </c>
      <c r="H15" s="23">
        <v>2014</v>
      </c>
      <c r="I15" s="5" t="s">
        <v>99</v>
      </c>
      <c r="J15" s="5" t="s">
        <v>73</v>
      </c>
      <c r="K15" s="9" t="s">
        <v>89</v>
      </c>
      <c r="L15" s="10">
        <v>0</v>
      </c>
      <c r="M15" s="10">
        <v>0</v>
      </c>
      <c r="N15" s="6">
        <f>L15+M15</f>
        <v>0</v>
      </c>
      <c r="O15" s="6" t="s">
        <v>92</v>
      </c>
      <c r="P15" s="7">
        <v>41935</v>
      </c>
      <c r="Q15" s="7">
        <v>42665</v>
      </c>
      <c r="R15" s="7">
        <v>42666</v>
      </c>
      <c r="S15" s="7">
        <v>43396</v>
      </c>
      <c r="T15" s="7">
        <v>43396</v>
      </c>
      <c r="U15" s="7">
        <v>44126</v>
      </c>
      <c r="V15" s="5" t="s">
        <v>22</v>
      </c>
      <c r="W15" s="5" t="s">
        <v>22</v>
      </c>
      <c r="X15" s="5" t="s">
        <v>22</v>
      </c>
      <c r="Y15" s="5" t="s">
        <v>22</v>
      </c>
    </row>
    <row r="16" spans="1:34" ht="51" x14ac:dyDescent="0.25">
      <c r="A16" s="3" t="s">
        <v>17</v>
      </c>
      <c r="B16" s="3" t="s">
        <v>18</v>
      </c>
      <c r="C16" s="15" t="s">
        <v>125</v>
      </c>
      <c r="D16" s="17" t="s">
        <v>141</v>
      </c>
      <c r="E16" s="20" t="s">
        <v>28</v>
      </c>
      <c r="F16" s="22" t="s">
        <v>157</v>
      </c>
      <c r="G16" s="23">
        <v>17</v>
      </c>
      <c r="H16" s="23">
        <v>2014</v>
      </c>
      <c r="I16" s="5" t="s">
        <v>100</v>
      </c>
      <c r="J16" s="5" t="s">
        <v>74</v>
      </c>
      <c r="K16" s="9" t="s">
        <v>89</v>
      </c>
      <c r="L16" s="10">
        <v>0</v>
      </c>
      <c r="M16" s="10">
        <v>0</v>
      </c>
      <c r="N16" s="6">
        <f>L16+M16</f>
        <v>0</v>
      </c>
      <c r="O16" s="6" t="s">
        <v>53</v>
      </c>
      <c r="P16" s="7">
        <v>41943</v>
      </c>
      <c r="Q16" s="7">
        <v>42673</v>
      </c>
      <c r="R16" s="7">
        <v>42673</v>
      </c>
      <c r="S16" s="7">
        <v>43403</v>
      </c>
      <c r="T16" s="7">
        <v>43403</v>
      </c>
      <c r="U16" s="7">
        <v>44134</v>
      </c>
      <c r="V16" s="5" t="s">
        <v>22</v>
      </c>
      <c r="W16" s="5" t="s">
        <v>22</v>
      </c>
      <c r="X16" s="5" t="s">
        <v>22</v>
      </c>
      <c r="Y16" s="5" t="s">
        <v>22</v>
      </c>
    </row>
    <row r="17" spans="1:25" ht="51" x14ac:dyDescent="0.25">
      <c r="A17" s="3" t="s">
        <v>17</v>
      </c>
      <c r="B17" s="3" t="s">
        <v>18</v>
      </c>
      <c r="C17" s="15" t="s">
        <v>125</v>
      </c>
      <c r="D17" s="17" t="s">
        <v>142</v>
      </c>
      <c r="E17" s="20" t="s">
        <v>28</v>
      </c>
      <c r="F17" s="22" t="s">
        <v>157</v>
      </c>
      <c r="G17" s="23">
        <v>20</v>
      </c>
      <c r="H17" s="23">
        <v>2014</v>
      </c>
      <c r="I17" s="5" t="s">
        <v>101</v>
      </c>
      <c r="J17" s="5" t="s">
        <v>75</v>
      </c>
      <c r="K17" s="9" t="s">
        <v>89</v>
      </c>
      <c r="L17" s="10">
        <v>0</v>
      </c>
      <c r="M17" s="10">
        <v>0</v>
      </c>
      <c r="N17" s="6">
        <f>L17+M17</f>
        <v>0</v>
      </c>
      <c r="O17" s="6" t="s">
        <v>53</v>
      </c>
      <c r="P17" s="7">
        <v>41988</v>
      </c>
      <c r="Q17" s="7">
        <v>42718</v>
      </c>
      <c r="R17" s="7">
        <v>42718</v>
      </c>
      <c r="S17" s="7">
        <v>43448</v>
      </c>
      <c r="T17" s="7">
        <v>43448</v>
      </c>
      <c r="U17" s="7">
        <v>44179</v>
      </c>
      <c r="V17" s="5" t="s">
        <v>22</v>
      </c>
      <c r="W17" s="5" t="s">
        <v>22</v>
      </c>
      <c r="X17" s="5" t="s">
        <v>22</v>
      </c>
      <c r="Y17" s="5" t="s">
        <v>22</v>
      </c>
    </row>
    <row r="18" spans="1:25" ht="25.5" x14ac:dyDescent="0.25">
      <c r="A18" s="3" t="s">
        <v>17</v>
      </c>
      <c r="B18" s="3" t="s">
        <v>18</v>
      </c>
      <c r="C18" s="15" t="s">
        <v>125</v>
      </c>
      <c r="D18" s="17" t="s">
        <v>143</v>
      </c>
      <c r="E18" s="20" t="s">
        <v>28</v>
      </c>
      <c r="F18" s="22" t="s">
        <v>157</v>
      </c>
      <c r="G18" s="23">
        <v>1</v>
      </c>
      <c r="H18" s="23">
        <v>2015</v>
      </c>
      <c r="I18" s="5" t="s">
        <v>102</v>
      </c>
      <c r="J18" s="5" t="s">
        <v>76</v>
      </c>
      <c r="K18" s="9" t="s">
        <v>90</v>
      </c>
      <c r="L18" s="10">
        <v>0</v>
      </c>
      <c r="M18" s="10">
        <v>0</v>
      </c>
      <c r="N18" s="6">
        <f>L18+M18</f>
        <v>0</v>
      </c>
      <c r="O18" s="6" t="s">
        <v>105</v>
      </c>
      <c r="P18" s="7">
        <v>42082</v>
      </c>
      <c r="Q18" s="7">
        <v>42813</v>
      </c>
      <c r="R18" s="7">
        <v>42813</v>
      </c>
      <c r="S18" s="7">
        <v>43543</v>
      </c>
      <c r="T18" s="7">
        <v>43543</v>
      </c>
      <c r="U18" s="7">
        <v>44274</v>
      </c>
      <c r="V18" s="5" t="s">
        <v>22</v>
      </c>
      <c r="W18" s="5" t="s">
        <v>22</v>
      </c>
      <c r="X18" s="5" t="s">
        <v>22</v>
      </c>
      <c r="Y18" s="5" t="s">
        <v>22</v>
      </c>
    </row>
    <row r="19" spans="1:25" ht="357" x14ac:dyDescent="0.25">
      <c r="A19" s="3" t="s">
        <v>17</v>
      </c>
      <c r="B19" s="3" t="s">
        <v>18</v>
      </c>
      <c r="C19" s="9" t="s">
        <v>129</v>
      </c>
      <c r="D19" s="9" t="s">
        <v>131</v>
      </c>
      <c r="E19" s="20" t="s">
        <v>27</v>
      </c>
      <c r="F19" s="22" t="s">
        <v>157</v>
      </c>
      <c r="G19" s="23" t="s">
        <v>22</v>
      </c>
      <c r="H19" s="23">
        <v>2015</v>
      </c>
      <c r="I19" s="5" t="s">
        <v>38</v>
      </c>
      <c r="J19" s="5" t="s">
        <v>23</v>
      </c>
      <c r="K19" s="9" t="s">
        <v>124</v>
      </c>
      <c r="L19" s="10">
        <v>0</v>
      </c>
      <c r="M19" s="10">
        <v>0</v>
      </c>
      <c r="N19" s="6">
        <f>L19+M19</f>
        <v>0</v>
      </c>
      <c r="O19" s="6" t="s">
        <v>21</v>
      </c>
      <c r="P19" s="7">
        <v>42094</v>
      </c>
      <c r="Q19" s="3" t="s">
        <v>22</v>
      </c>
      <c r="R19" s="3" t="s">
        <v>22</v>
      </c>
      <c r="S19" s="3" t="s">
        <v>22</v>
      </c>
      <c r="T19" s="3" t="s">
        <v>22</v>
      </c>
      <c r="U19" s="3" t="s">
        <v>22</v>
      </c>
      <c r="V19" s="5" t="s">
        <v>22</v>
      </c>
      <c r="W19" s="5" t="s">
        <v>22</v>
      </c>
      <c r="X19" s="5" t="s">
        <v>22</v>
      </c>
      <c r="Y19" s="5" t="s">
        <v>22</v>
      </c>
    </row>
    <row r="20" spans="1:25" ht="63.75" x14ac:dyDescent="0.25">
      <c r="A20" s="3" t="s">
        <v>17</v>
      </c>
      <c r="B20" s="3" t="s">
        <v>18</v>
      </c>
      <c r="C20" s="15" t="s">
        <v>125</v>
      </c>
      <c r="D20" s="9" t="s">
        <v>49</v>
      </c>
      <c r="E20" s="20" t="s">
        <v>28</v>
      </c>
      <c r="F20" s="22" t="s">
        <v>157</v>
      </c>
      <c r="G20" s="23">
        <v>2</v>
      </c>
      <c r="H20" s="23">
        <v>2015</v>
      </c>
      <c r="I20" s="5" t="s">
        <v>50</v>
      </c>
      <c r="J20" s="5" t="s">
        <v>51</v>
      </c>
      <c r="K20" s="9" t="s">
        <v>52</v>
      </c>
      <c r="L20" s="10">
        <v>0</v>
      </c>
      <c r="M20" s="10">
        <v>0</v>
      </c>
      <c r="N20" s="6">
        <f>L20+M20</f>
        <v>0</v>
      </c>
      <c r="O20" s="6" t="s">
        <v>53</v>
      </c>
      <c r="P20" s="7">
        <v>42123</v>
      </c>
      <c r="Q20" s="7">
        <v>42854</v>
      </c>
      <c r="R20" s="7">
        <v>42854</v>
      </c>
      <c r="S20" s="7">
        <v>43584</v>
      </c>
      <c r="T20" s="7">
        <v>43584</v>
      </c>
      <c r="U20" s="7">
        <v>44315</v>
      </c>
      <c r="V20" s="5" t="s">
        <v>22</v>
      </c>
      <c r="W20" s="5" t="s">
        <v>22</v>
      </c>
      <c r="X20" s="5" t="s">
        <v>22</v>
      </c>
      <c r="Y20" s="5" t="s">
        <v>22</v>
      </c>
    </row>
    <row r="21" spans="1:25" ht="63.75" x14ac:dyDescent="0.25">
      <c r="A21" s="3" t="s">
        <v>17</v>
      </c>
      <c r="B21" s="3" t="s">
        <v>18</v>
      </c>
      <c r="C21" s="15" t="s">
        <v>125</v>
      </c>
      <c r="D21" s="17" t="s">
        <v>144</v>
      </c>
      <c r="E21" s="20" t="s">
        <v>28</v>
      </c>
      <c r="F21" s="22" t="s">
        <v>157</v>
      </c>
      <c r="G21" s="23">
        <v>3</v>
      </c>
      <c r="H21" s="23">
        <v>2016</v>
      </c>
      <c r="I21" s="5" t="s">
        <v>83</v>
      </c>
      <c r="J21" s="5" t="s">
        <v>77</v>
      </c>
      <c r="K21" s="9" t="s">
        <v>91</v>
      </c>
      <c r="L21" s="10">
        <v>0</v>
      </c>
      <c r="M21" s="10">
        <v>0</v>
      </c>
      <c r="N21" s="6">
        <f>L21+M21</f>
        <v>0</v>
      </c>
      <c r="O21" s="6" t="s">
        <v>53</v>
      </c>
      <c r="P21" s="7">
        <v>42642</v>
      </c>
      <c r="Q21" s="7">
        <v>43372</v>
      </c>
      <c r="R21" s="7">
        <v>43372</v>
      </c>
      <c r="S21" s="7">
        <v>44103</v>
      </c>
      <c r="T21" s="3" t="s">
        <v>22</v>
      </c>
      <c r="U21" s="3" t="s">
        <v>22</v>
      </c>
      <c r="V21" s="5" t="s">
        <v>22</v>
      </c>
      <c r="W21" s="5" t="s">
        <v>22</v>
      </c>
      <c r="X21" s="5" t="s">
        <v>22</v>
      </c>
      <c r="Y21" s="5" t="s">
        <v>22</v>
      </c>
    </row>
    <row r="22" spans="1:25" ht="89.25" x14ac:dyDescent="0.25">
      <c r="A22" s="3" t="s">
        <v>17</v>
      </c>
      <c r="B22" s="3" t="s">
        <v>18</v>
      </c>
      <c r="C22" s="15" t="s">
        <v>125</v>
      </c>
      <c r="D22" s="17" t="s">
        <v>145</v>
      </c>
      <c r="E22" s="20" t="s">
        <v>28</v>
      </c>
      <c r="F22" s="22" t="s">
        <v>157</v>
      </c>
      <c r="G22" s="23">
        <v>1</v>
      </c>
      <c r="H22" s="23">
        <v>2017</v>
      </c>
      <c r="I22" s="5" t="s">
        <v>39</v>
      </c>
      <c r="J22" s="5" t="s">
        <v>82</v>
      </c>
      <c r="K22" s="9" t="s">
        <v>103</v>
      </c>
      <c r="L22" s="10">
        <v>0</v>
      </c>
      <c r="M22" s="10">
        <v>0</v>
      </c>
      <c r="N22" s="6">
        <f>L22+M22</f>
        <v>0</v>
      </c>
      <c r="O22" s="6" t="s">
        <v>53</v>
      </c>
      <c r="P22" s="7">
        <v>42828</v>
      </c>
      <c r="Q22" s="7">
        <v>43558</v>
      </c>
      <c r="R22" s="7">
        <v>43558</v>
      </c>
      <c r="S22" s="7">
        <v>44289</v>
      </c>
      <c r="T22" s="7" t="s">
        <v>22</v>
      </c>
      <c r="U22" s="7" t="s">
        <v>22</v>
      </c>
      <c r="V22" s="5" t="s">
        <v>22</v>
      </c>
      <c r="W22" s="5" t="s">
        <v>22</v>
      </c>
      <c r="X22" s="5" t="s">
        <v>22</v>
      </c>
      <c r="Y22" s="5" t="s">
        <v>22</v>
      </c>
    </row>
    <row r="23" spans="1:25" ht="63.75" x14ac:dyDescent="0.25">
      <c r="A23" s="3" t="s">
        <v>17</v>
      </c>
      <c r="B23" s="3" t="s">
        <v>18</v>
      </c>
      <c r="C23" s="15" t="s">
        <v>125</v>
      </c>
      <c r="D23" s="9" t="s">
        <v>41</v>
      </c>
      <c r="E23" s="20" t="s">
        <v>28</v>
      </c>
      <c r="F23" s="22" t="s">
        <v>157</v>
      </c>
      <c r="G23" s="23">
        <v>4</v>
      </c>
      <c r="H23" s="23">
        <v>2017</v>
      </c>
      <c r="I23" s="5" t="s">
        <v>42</v>
      </c>
      <c r="J23" s="18" t="s">
        <v>43</v>
      </c>
      <c r="K23" s="9" t="s">
        <v>44</v>
      </c>
      <c r="L23" s="10">
        <v>0</v>
      </c>
      <c r="M23" s="10">
        <v>0</v>
      </c>
      <c r="N23" s="6">
        <f>L23+M23</f>
        <v>0</v>
      </c>
      <c r="O23" s="6" t="s">
        <v>12</v>
      </c>
      <c r="P23" s="7">
        <v>43082</v>
      </c>
      <c r="Q23" s="7">
        <v>43447</v>
      </c>
      <c r="R23" s="7">
        <v>43447</v>
      </c>
      <c r="S23" s="7">
        <v>43812</v>
      </c>
      <c r="T23" s="7">
        <v>43812</v>
      </c>
      <c r="U23" s="7">
        <v>44178</v>
      </c>
      <c r="V23" s="5" t="s">
        <v>22</v>
      </c>
      <c r="W23" s="5" t="s">
        <v>22</v>
      </c>
      <c r="X23" s="5" t="s">
        <v>22</v>
      </c>
      <c r="Y23" s="5" t="s">
        <v>22</v>
      </c>
    </row>
    <row r="24" spans="1:25" ht="63.75" x14ac:dyDescent="0.25">
      <c r="A24" s="3" t="s">
        <v>17</v>
      </c>
      <c r="B24" s="3" t="s">
        <v>18</v>
      </c>
      <c r="C24" s="15" t="s">
        <v>125</v>
      </c>
      <c r="D24" s="17" t="s">
        <v>146</v>
      </c>
      <c r="E24" s="20" t="s">
        <v>28</v>
      </c>
      <c r="F24" s="22" t="s">
        <v>157</v>
      </c>
      <c r="G24" s="23">
        <v>2</v>
      </c>
      <c r="H24" s="23">
        <v>2018</v>
      </c>
      <c r="I24" s="5" t="s">
        <v>84</v>
      </c>
      <c r="J24" s="5" t="s">
        <v>78</v>
      </c>
      <c r="K24" s="9" t="s">
        <v>91</v>
      </c>
      <c r="L24" s="10">
        <v>0</v>
      </c>
      <c r="M24" s="10">
        <v>0</v>
      </c>
      <c r="N24" s="6">
        <f>L24+M24</f>
        <v>0</v>
      </c>
      <c r="O24" s="6" t="s">
        <v>53</v>
      </c>
      <c r="P24" s="7">
        <v>43305</v>
      </c>
      <c r="Q24" s="7">
        <v>44036</v>
      </c>
      <c r="R24" s="7" t="s">
        <v>22</v>
      </c>
      <c r="S24" s="7" t="s">
        <v>22</v>
      </c>
      <c r="T24" s="7" t="s">
        <v>22</v>
      </c>
      <c r="U24" s="7" t="s">
        <v>22</v>
      </c>
      <c r="V24" s="5" t="s">
        <v>22</v>
      </c>
      <c r="W24" s="5" t="s">
        <v>22</v>
      </c>
      <c r="X24" s="5" t="s">
        <v>22</v>
      </c>
      <c r="Y24" s="5" t="s">
        <v>22</v>
      </c>
    </row>
    <row r="25" spans="1:25" ht="63.75" x14ac:dyDescent="0.25">
      <c r="A25" s="3" t="s">
        <v>17</v>
      </c>
      <c r="B25" s="3" t="s">
        <v>18</v>
      </c>
      <c r="C25" s="15" t="s">
        <v>125</v>
      </c>
      <c r="D25" s="17" t="s">
        <v>148</v>
      </c>
      <c r="E25" s="20" t="s">
        <v>28</v>
      </c>
      <c r="F25" s="22" t="s">
        <v>157</v>
      </c>
      <c r="G25" s="23">
        <v>5</v>
      </c>
      <c r="H25" s="23">
        <v>2018</v>
      </c>
      <c r="I25" s="5" t="s">
        <v>85</v>
      </c>
      <c r="J25" s="5" t="s">
        <v>79</v>
      </c>
      <c r="K25" s="9" t="s">
        <v>91</v>
      </c>
      <c r="L25" s="10">
        <v>0</v>
      </c>
      <c r="M25" s="10">
        <v>0</v>
      </c>
      <c r="N25" s="6">
        <f>L25+M25</f>
        <v>0</v>
      </c>
      <c r="O25" s="6" t="s">
        <v>53</v>
      </c>
      <c r="P25" s="7">
        <v>43382</v>
      </c>
      <c r="Q25" s="7">
        <v>44113</v>
      </c>
      <c r="R25" s="7" t="s">
        <v>22</v>
      </c>
      <c r="S25" s="7" t="s">
        <v>22</v>
      </c>
      <c r="T25" s="7" t="s">
        <v>22</v>
      </c>
      <c r="U25" s="7" t="s">
        <v>22</v>
      </c>
      <c r="V25" s="5" t="s">
        <v>22</v>
      </c>
      <c r="W25" s="5" t="s">
        <v>22</v>
      </c>
      <c r="X25" s="5" t="s">
        <v>22</v>
      </c>
      <c r="Y25" s="5" t="s">
        <v>22</v>
      </c>
    </row>
    <row r="26" spans="1:25" ht="63.75" x14ac:dyDescent="0.25">
      <c r="A26" s="3" t="s">
        <v>17</v>
      </c>
      <c r="B26" s="3" t="s">
        <v>18</v>
      </c>
      <c r="C26" s="15" t="s">
        <v>125</v>
      </c>
      <c r="D26" s="17" t="s">
        <v>150</v>
      </c>
      <c r="E26" s="20" t="s">
        <v>28</v>
      </c>
      <c r="F26" s="22" t="s">
        <v>157</v>
      </c>
      <c r="G26" s="23">
        <v>7</v>
      </c>
      <c r="H26" s="23">
        <v>2018</v>
      </c>
      <c r="I26" s="5" t="s">
        <v>87</v>
      </c>
      <c r="J26" s="5" t="s">
        <v>81</v>
      </c>
      <c r="K26" s="9" t="s">
        <v>91</v>
      </c>
      <c r="L26" s="10">
        <v>0</v>
      </c>
      <c r="M26" s="10">
        <v>0</v>
      </c>
      <c r="N26" s="6">
        <f>L26+M26</f>
        <v>0</v>
      </c>
      <c r="O26" s="6" t="s">
        <v>53</v>
      </c>
      <c r="P26" s="7">
        <v>43382</v>
      </c>
      <c r="Q26" s="7">
        <v>44113</v>
      </c>
      <c r="R26" s="7" t="s">
        <v>22</v>
      </c>
      <c r="S26" s="7" t="s">
        <v>22</v>
      </c>
      <c r="T26" s="8" t="s">
        <v>22</v>
      </c>
      <c r="U26" s="8" t="s">
        <v>22</v>
      </c>
      <c r="V26" s="5" t="s">
        <v>22</v>
      </c>
      <c r="W26" s="5" t="s">
        <v>22</v>
      </c>
      <c r="X26" s="5" t="s">
        <v>22</v>
      </c>
      <c r="Y26" s="5" t="s">
        <v>22</v>
      </c>
    </row>
    <row r="27" spans="1:25" ht="51" x14ac:dyDescent="0.25">
      <c r="A27" s="3" t="s">
        <v>17</v>
      </c>
      <c r="B27" s="3" t="s">
        <v>18</v>
      </c>
      <c r="C27" s="15" t="s">
        <v>125</v>
      </c>
      <c r="D27" s="17" t="s">
        <v>147</v>
      </c>
      <c r="E27" s="20" t="s">
        <v>28</v>
      </c>
      <c r="F27" s="22" t="s">
        <v>157</v>
      </c>
      <c r="G27" s="23">
        <v>4</v>
      </c>
      <c r="H27" s="23">
        <v>2018</v>
      </c>
      <c r="I27" s="5" t="s">
        <v>57</v>
      </c>
      <c r="J27" s="5" t="s">
        <v>58</v>
      </c>
      <c r="K27" s="9" t="s">
        <v>54</v>
      </c>
      <c r="L27" s="10">
        <v>0</v>
      </c>
      <c r="M27" s="10">
        <v>0</v>
      </c>
      <c r="N27" s="6">
        <f>L27+M27</f>
        <v>0</v>
      </c>
      <c r="O27" s="6" t="s">
        <v>53</v>
      </c>
      <c r="P27" s="7">
        <v>43392</v>
      </c>
      <c r="Q27" s="7">
        <v>44114</v>
      </c>
      <c r="R27" s="7" t="s">
        <v>22</v>
      </c>
      <c r="S27" s="7" t="s">
        <v>22</v>
      </c>
      <c r="T27" s="7" t="s">
        <v>22</v>
      </c>
      <c r="U27" s="7" t="s">
        <v>22</v>
      </c>
      <c r="V27" s="5" t="s">
        <v>22</v>
      </c>
      <c r="W27" s="5" t="s">
        <v>22</v>
      </c>
      <c r="X27" s="5" t="s">
        <v>22</v>
      </c>
      <c r="Y27" s="5" t="s">
        <v>22</v>
      </c>
    </row>
    <row r="28" spans="1:25" ht="63.75" x14ac:dyDescent="0.25">
      <c r="A28" s="3" t="s">
        <v>17</v>
      </c>
      <c r="B28" s="3" t="s">
        <v>18</v>
      </c>
      <c r="C28" s="15" t="s">
        <v>125</v>
      </c>
      <c r="D28" s="17" t="s">
        <v>149</v>
      </c>
      <c r="E28" s="20" t="s">
        <v>28</v>
      </c>
      <c r="F28" s="22" t="s">
        <v>157</v>
      </c>
      <c r="G28" s="23">
        <v>6</v>
      </c>
      <c r="H28" s="23">
        <v>2018</v>
      </c>
      <c r="I28" s="5" t="s">
        <v>86</v>
      </c>
      <c r="J28" s="5" t="s">
        <v>80</v>
      </c>
      <c r="K28" s="9" t="s">
        <v>91</v>
      </c>
      <c r="L28" s="10">
        <v>0</v>
      </c>
      <c r="M28" s="10">
        <v>0</v>
      </c>
      <c r="N28" s="6">
        <f>L28+M28</f>
        <v>0</v>
      </c>
      <c r="O28" s="6" t="s">
        <v>53</v>
      </c>
      <c r="P28" s="7">
        <v>43392</v>
      </c>
      <c r="Q28" s="7">
        <v>44123</v>
      </c>
      <c r="R28" s="3" t="s">
        <v>22</v>
      </c>
      <c r="S28" s="3" t="s">
        <v>22</v>
      </c>
      <c r="T28" s="3" t="s">
        <v>22</v>
      </c>
      <c r="U28" s="3" t="s">
        <v>22</v>
      </c>
      <c r="V28" s="5" t="s">
        <v>22</v>
      </c>
      <c r="W28" s="5" t="s">
        <v>22</v>
      </c>
      <c r="X28" s="5" t="s">
        <v>22</v>
      </c>
      <c r="Y28" s="5" t="s">
        <v>22</v>
      </c>
    </row>
    <row r="29" spans="1:25" ht="51" x14ac:dyDescent="0.25">
      <c r="A29" s="3" t="s">
        <v>17</v>
      </c>
      <c r="B29" s="3" t="s">
        <v>18</v>
      </c>
      <c r="C29" s="15" t="s">
        <v>125</v>
      </c>
      <c r="D29" s="17" t="s">
        <v>151</v>
      </c>
      <c r="E29" s="20" t="s">
        <v>28</v>
      </c>
      <c r="F29" s="22" t="s">
        <v>157</v>
      </c>
      <c r="G29" s="23">
        <v>1</v>
      </c>
      <c r="H29" s="23">
        <v>2019</v>
      </c>
      <c r="I29" s="5" t="s">
        <v>10</v>
      </c>
      <c r="J29" s="5" t="s">
        <v>59</v>
      </c>
      <c r="K29" s="9" t="s">
        <v>60</v>
      </c>
      <c r="L29" s="10">
        <v>0</v>
      </c>
      <c r="M29" s="10">
        <v>0</v>
      </c>
      <c r="N29" s="6">
        <f>L29+M29</f>
        <v>0</v>
      </c>
      <c r="O29" s="6" t="s">
        <v>53</v>
      </c>
      <c r="P29" s="7">
        <v>43515</v>
      </c>
      <c r="Q29" s="7">
        <v>44246</v>
      </c>
      <c r="R29" s="8" t="s">
        <v>22</v>
      </c>
      <c r="S29" s="8" t="s">
        <v>22</v>
      </c>
      <c r="T29" s="8" t="s">
        <v>22</v>
      </c>
      <c r="U29" s="8" t="s">
        <v>22</v>
      </c>
      <c r="V29" s="5" t="s">
        <v>22</v>
      </c>
      <c r="W29" s="5" t="s">
        <v>22</v>
      </c>
      <c r="X29" s="5" t="s">
        <v>22</v>
      </c>
      <c r="Y29" s="5" t="s">
        <v>22</v>
      </c>
    </row>
    <row r="30" spans="1:25" s="36" customFormat="1" ht="51.75" thickBot="1" x14ac:dyDescent="0.3">
      <c r="A30" s="24" t="s">
        <v>17</v>
      </c>
      <c r="B30" s="24" t="s">
        <v>18</v>
      </c>
      <c r="C30" s="25" t="s">
        <v>125</v>
      </c>
      <c r="D30" s="26" t="s">
        <v>132</v>
      </c>
      <c r="E30" s="27" t="s">
        <v>28</v>
      </c>
      <c r="F30" s="28" t="s">
        <v>157</v>
      </c>
      <c r="G30" s="29">
        <v>6</v>
      </c>
      <c r="H30" s="30">
        <v>2019</v>
      </c>
      <c r="I30" s="31" t="s">
        <v>56</v>
      </c>
      <c r="J30" s="31" t="s">
        <v>55</v>
      </c>
      <c r="K30" s="32" t="s">
        <v>54</v>
      </c>
      <c r="L30" s="33">
        <v>0</v>
      </c>
      <c r="M30" s="33">
        <v>0</v>
      </c>
      <c r="N30" s="34">
        <f>L30+M30</f>
        <v>0</v>
      </c>
      <c r="O30" s="34" t="s">
        <v>53</v>
      </c>
      <c r="P30" s="35">
        <v>43840</v>
      </c>
      <c r="Q30" s="35">
        <v>44571</v>
      </c>
      <c r="R30" s="35" t="s">
        <v>22</v>
      </c>
      <c r="S30" s="35" t="s">
        <v>22</v>
      </c>
      <c r="T30" s="35" t="s">
        <v>22</v>
      </c>
      <c r="U30" s="35" t="s">
        <v>22</v>
      </c>
      <c r="V30" s="31" t="s">
        <v>22</v>
      </c>
      <c r="W30" s="31" t="s">
        <v>22</v>
      </c>
      <c r="X30" s="31" t="s">
        <v>22</v>
      </c>
      <c r="Y30" s="31" t="s">
        <v>22</v>
      </c>
    </row>
    <row r="31" spans="1:25" ht="141" thickTop="1" x14ac:dyDescent="0.25">
      <c r="A31" s="3" t="s">
        <v>17</v>
      </c>
      <c r="B31" s="3" t="s">
        <v>18</v>
      </c>
      <c r="C31" s="4" t="s">
        <v>128</v>
      </c>
      <c r="D31" s="4" t="s">
        <v>9</v>
      </c>
      <c r="E31" s="19" t="s">
        <v>26</v>
      </c>
      <c r="F31" s="22" t="s">
        <v>158</v>
      </c>
      <c r="G31" s="22">
        <v>1</v>
      </c>
      <c r="H31" s="22">
        <v>2017</v>
      </c>
      <c r="I31" s="3" t="s">
        <v>39</v>
      </c>
      <c r="J31" s="3" t="s">
        <v>29</v>
      </c>
      <c r="K31" s="4" t="s">
        <v>30</v>
      </c>
      <c r="L31" s="6">
        <v>6611514</v>
      </c>
      <c r="M31" s="6">
        <v>0</v>
      </c>
      <c r="N31" s="6">
        <f>L31+M31</f>
        <v>6611514</v>
      </c>
      <c r="O31" s="6" t="s">
        <v>31</v>
      </c>
      <c r="P31" s="7">
        <v>43077</v>
      </c>
      <c r="Q31" s="7">
        <v>44173</v>
      </c>
      <c r="R31" s="3" t="s">
        <v>22</v>
      </c>
      <c r="S31" s="3" t="s">
        <v>22</v>
      </c>
      <c r="T31" s="3" t="s">
        <v>22</v>
      </c>
      <c r="U31" s="3" t="s">
        <v>22</v>
      </c>
      <c r="V31" s="3" t="s">
        <v>22</v>
      </c>
      <c r="W31" s="3" t="s">
        <v>22</v>
      </c>
      <c r="X31" s="3" t="s">
        <v>22</v>
      </c>
      <c r="Y31" s="3" t="s">
        <v>22</v>
      </c>
    </row>
    <row r="32" spans="1:25" ht="55.5" customHeight="1" x14ac:dyDescent="0.25">
      <c r="A32" s="3" t="s">
        <v>17</v>
      </c>
      <c r="B32" s="3" t="s">
        <v>18</v>
      </c>
      <c r="C32" s="9" t="s">
        <v>127</v>
      </c>
      <c r="D32" s="17" t="s">
        <v>9</v>
      </c>
      <c r="E32" s="20" t="s">
        <v>26</v>
      </c>
      <c r="F32" s="22" t="s">
        <v>158</v>
      </c>
      <c r="G32" s="23">
        <v>3</v>
      </c>
      <c r="H32" s="23">
        <v>2018</v>
      </c>
      <c r="I32" s="5" t="s">
        <v>121</v>
      </c>
      <c r="J32" s="5" t="s">
        <v>122</v>
      </c>
      <c r="K32" s="9" t="s">
        <v>123</v>
      </c>
      <c r="L32" s="10">
        <v>29961900</v>
      </c>
      <c r="M32" s="10">
        <v>0</v>
      </c>
      <c r="N32" s="6">
        <f>L32+M32</f>
        <v>29961900</v>
      </c>
      <c r="O32" s="6" t="s">
        <v>53</v>
      </c>
      <c r="P32" s="7">
        <v>43439</v>
      </c>
      <c r="Q32" s="7">
        <v>44169</v>
      </c>
      <c r="R32" s="7" t="s">
        <v>22</v>
      </c>
      <c r="S32" s="7" t="s">
        <v>22</v>
      </c>
      <c r="T32" s="7" t="s">
        <v>22</v>
      </c>
      <c r="U32" s="7" t="s">
        <v>22</v>
      </c>
      <c r="V32" s="5" t="s">
        <v>22</v>
      </c>
      <c r="W32" s="5" t="s">
        <v>22</v>
      </c>
      <c r="X32" s="5" t="s">
        <v>22</v>
      </c>
      <c r="Y32" s="5" t="s">
        <v>22</v>
      </c>
    </row>
    <row r="33" spans="1:25" ht="63.75" x14ac:dyDescent="0.25">
      <c r="A33" s="3" t="s">
        <v>17</v>
      </c>
      <c r="B33" s="3" t="s">
        <v>18</v>
      </c>
      <c r="C33" s="9" t="s">
        <v>8</v>
      </c>
      <c r="D33" s="9" t="s">
        <v>9</v>
      </c>
      <c r="E33" s="20" t="s">
        <v>26</v>
      </c>
      <c r="F33" s="22" t="s">
        <v>158</v>
      </c>
      <c r="G33" s="23">
        <v>1</v>
      </c>
      <c r="H33" s="23">
        <v>2019</v>
      </c>
      <c r="I33" s="5" t="s">
        <v>10</v>
      </c>
      <c r="J33" s="5" t="s">
        <v>16</v>
      </c>
      <c r="K33" s="9" t="s">
        <v>11</v>
      </c>
      <c r="L33" s="6">
        <v>1035000</v>
      </c>
      <c r="M33" s="10">
        <v>0</v>
      </c>
      <c r="N33" s="6">
        <f>L33+M33</f>
        <v>1035000</v>
      </c>
      <c r="O33" s="6" t="s">
        <v>12</v>
      </c>
      <c r="P33" s="7">
        <v>43774</v>
      </c>
      <c r="Q33" s="7">
        <v>44140</v>
      </c>
      <c r="R33" s="3" t="s">
        <v>22</v>
      </c>
      <c r="S33" s="3" t="s">
        <v>22</v>
      </c>
      <c r="T33" s="3" t="s">
        <v>22</v>
      </c>
      <c r="U33" s="3" t="s">
        <v>22</v>
      </c>
      <c r="V33" s="5" t="s">
        <v>22</v>
      </c>
      <c r="W33" s="5" t="s">
        <v>22</v>
      </c>
      <c r="X33" s="5" t="s">
        <v>22</v>
      </c>
      <c r="Y33" s="5" t="s">
        <v>22</v>
      </c>
    </row>
    <row r="34" spans="1:25" ht="51" x14ac:dyDescent="0.25">
      <c r="A34" s="3" t="s">
        <v>17</v>
      </c>
      <c r="B34" s="3" t="s">
        <v>18</v>
      </c>
      <c r="C34" s="9" t="s">
        <v>126</v>
      </c>
      <c r="D34" s="17" t="s">
        <v>106</v>
      </c>
      <c r="E34" s="20" t="s">
        <v>26</v>
      </c>
      <c r="F34" s="22" t="s">
        <v>158</v>
      </c>
      <c r="G34" s="23">
        <v>2</v>
      </c>
      <c r="H34" s="23">
        <v>2019</v>
      </c>
      <c r="I34" s="5" t="s">
        <v>107</v>
      </c>
      <c r="J34" s="5" t="s">
        <v>108</v>
      </c>
      <c r="K34" s="9" t="s">
        <v>109</v>
      </c>
      <c r="L34" s="10">
        <v>19500</v>
      </c>
      <c r="M34" s="10">
        <v>0</v>
      </c>
      <c r="N34" s="6">
        <f>L34+M34</f>
        <v>19500</v>
      </c>
      <c r="O34" s="6" t="s">
        <v>114</v>
      </c>
      <c r="P34" s="7">
        <v>43774</v>
      </c>
      <c r="Q34" s="7">
        <v>43830</v>
      </c>
      <c r="R34" s="7" t="s">
        <v>22</v>
      </c>
      <c r="S34" s="7" t="s">
        <v>22</v>
      </c>
      <c r="T34" s="7" t="s">
        <v>22</v>
      </c>
      <c r="U34" s="7" t="s">
        <v>22</v>
      </c>
      <c r="V34" s="5" t="s">
        <v>22</v>
      </c>
      <c r="W34" s="5" t="s">
        <v>22</v>
      </c>
      <c r="X34" s="5" t="s">
        <v>22</v>
      </c>
      <c r="Y34" s="5" t="s">
        <v>22</v>
      </c>
    </row>
  </sheetData>
  <sheetProtection sort="0" autoFilter="0"/>
  <sortState ref="A2:Y34">
    <sortCondition ref="F2:F34"/>
    <sortCondition ref="H2:H34"/>
    <sortCondition ref="P2:P34"/>
    <sortCondition ref="G2:G34"/>
  </sortState>
  <pageMargins left="0.511811024" right="0.511811024" top="0.78740157499999996" bottom="0.78740157499999996" header="0.31496062000000002" footer="0.31496062000000002"/>
  <pageSetup paperSize="9" orientation="portrait" horizontalDpi="4294967293" verticalDpi="4294967293" r:id="rId1"/>
  <ignoredErrors>
    <ignoredError sqref="N2:N3 N5:N3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Costa</dc:creator>
  <cp:lastModifiedBy>Paulo Henrique da Silva Costa</cp:lastModifiedBy>
  <dcterms:created xsi:type="dcterms:W3CDTF">2020-06-23T11:46:17Z</dcterms:created>
  <dcterms:modified xsi:type="dcterms:W3CDTF">2020-07-07T17:32:38Z</dcterms:modified>
</cp:coreProperties>
</file>